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Carolina Roman\Dropbox\RESPALDO 23mar2022\aa-articulos\Art Servicios\DT_sch_services_2024\Version 13.8.2024\"/>
    </mc:Choice>
  </mc:AlternateContent>
  <xr:revisionPtr revIDLastSave="0" documentId="13_ncr:1_{BE305CD5-E228-49AE-A913-9665A7822854}" xr6:coauthVersionLast="36" xr6:coauthVersionMax="46" xr10:uidLastSave="{00000000-0000-0000-0000-000000000000}"/>
  <bookViews>
    <workbookView xWindow="-90" yWindow="-90" windowWidth="19395" windowHeight="10395" xr2:uid="{00000000-000D-0000-FFFF-FFFF00000000}"/>
  </bookViews>
  <sheets>
    <sheet name="Source" sheetId="4" r:id="rId1"/>
    <sheet name="A1. VA current - retro" sheetId="1" r:id="rId2"/>
    <sheet name="A2. VA const - retro " sheetId="5" r:id="rId3"/>
    <sheet name="A3. VA current - inter" sheetId="2" r:id="rId4"/>
    <sheet name="A4. VA constant - inter" sheetId="6" r:id="rId5"/>
  </sheets>
  <definedNames>
    <definedName name="_xlnm.Print_Area" localSheetId="1">'A1. VA current - retro'!$A$1:$I$151</definedName>
    <definedName name="_xlnm.Print_Area" localSheetId="3">'A3. VA current - inter'!$A$1:$O$152</definedName>
    <definedName name="_xlnm.Print_Titles" localSheetId="1">'A1. VA current - retro'!$A:$A,'A1. VA current - retro'!$2:$2</definedName>
    <definedName name="_xlnm.Print_Titles" localSheetId="3">'A3. VA current - inter'!$A:$A,'A3. VA current - inter'!$2:$3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5" l="1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3" i="5"/>
  <c r="B4" i="6" l="1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3" i="6"/>
</calcChain>
</file>

<file path=xl/sharedStrings.xml><?xml version="1.0" encoding="utf-8"?>
<sst xmlns="http://schemas.openxmlformats.org/spreadsheetml/2006/main" count="43" uniqueCount="19">
  <si>
    <t>Appendix</t>
  </si>
  <si>
    <t>Public administration and defence, compulsory social security</t>
  </si>
  <si>
    <t>Román, C.; and Willebald, H. (2024) “The structural and historical relevance of services in Uruguay. A long run approach (1870-2020)”. Serie Documentos de Trabajo, DT 09/2024. Instituto de Economía, Facultad de Ciencias Económicas y Administración, Universidad de la República, Uruguay.</t>
  </si>
  <si>
    <t>Real estate activities</t>
  </si>
  <si>
    <t>Financial intermediation</t>
  </si>
  <si>
    <t>Communications</t>
  </si>
  <si>
    <t>Transportation</t>
  </si>
  <si>
    <t>Wholesale and retail trade</t>
  </si>
  <si>
    <t>Education, health, and other community, social and personal services</t>
  </si>
  <si>
    <t>Services value added (thousands of Uruguayan pesos at current prices)</t>
  </si>
  <si>
    <t xml:space="preserve">Services, value added (thousands of Uruguayan pesos) and shares (in percentage), 1870-2020 (Retropolation 1955-2020) </t>
  </si>
  <si>
    <t xml:space="preserve">Services, value added (thousands of Uruguayan pesos) and shares (in percentage), 1870-2020 (Interpolation 1955-2020) </t>
  </si>
  <si>
    <t xml:space="preserve"> Services, value added (thousands of Uruguayan pesos), at 2005 constante prices, 1870-2020 (Retropolation 1955-2020) </t>
  </si>
  <si>
    <t xml:space="preserve"> Services, value added (thousands of Uruguayan pesos), at 2005 constante prices, 1870-2020 (interpolation 1955-2020) </t>
  </si>
  <si>
    <t>Services, value added (thousands of Uruguayan pesos at current prices)</t>
  </si>
  <si>
    <t>Services, value added (thousands of Uruguayan pesos at 2005 constant prices)</t>
  </si>
  <si>
    <t>1980(*)</t>
  </si>
  <si>
    <t>(*) Figures without decimals from 1980 onwards</t>
  </si>
  <si>
    <t>Citation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</si>
</sst>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??_ ;_ @_ "/>
    <numFmt numFmtId="165" formatCode="_-* #,##0.0_-;\-* #,##0.0_-;_-* &quot;-&quot;??_-;_-@_-"/>
    <numFmt numFmtId="168" formatCode="_-* #,##0.00000_-;\-* #,##0.00000_-;_-* &quot;-&quot;??_-;_-@_-"/>
    <numFmt numFmtId="169" formatCode="_-* #,##0.000000_-;\-* #,##0.000000_-;_-* &quot;-&quot;??_-;_-@_-"/>
    <numFmt numFmtId="170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eorgia"/>
      <family val="1"/>
    </font>
    <font>
      <b/>
      <sz val="8"/>
      <color theme="1"/>
      <name val="Georgia"/>
      <family val="1"/>
    </font>
    <font>
      <sz val="8"/>
      <color theme="1"/>
      <name val="Georgia"/>
      <family val="1"/>
    </font>
    <font>
      <sz val="8"/>
      <name val="Georgia"/>
      <family val="1"/>
    </font>
    <font>
      <b/>
      <sz val="9"/>
      <color theme="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164" fontId="5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1" fontId="4" fillId="0" borderId="0" xfId="0" applyNumberFormat="1" applyFont="1" applyAlignment="1">
      <alignment horizontal="center"/>
    </xf>
    <xf numFmtId="43" fontId="4" fillId="0" borderId="0" xfId="1" applyFont="1"/>
    <xf numFmtId="165" fontId="4" fillId="0" borderId="0" xfId="1" applyNumberFormat="1" applyFont="1" applyAlignment="1">
      <alignment horizontal="center"/>
    </xf>
    <xf numFmtId="9" fontId="4" fillId="0" borderId="0" xfId="2" applyFont="1" applyAlignment="1">
      <alignment horizontal="center"/>
    </xf>
    <xf numFmtId="9" fontId="4" fillId="0" borderId="0" xfId="2" applyFont="1"/>
    <xf numFmtId="0" fontId="2" fillId="0" borderId="0" xfId="0" applyFont="1"/>
    <xf numFmtId="169" fontId="4" fillId="0" borderId="0" xfId="1" applyNumberFormat="1" applyFont="1"/>
    <xf numFmtId="170" fontId="4" fillId="0" borderId="0" xfId="1" applyNumberFormat="1" applyFont="1"/>
    <xf numFmtId="1" fontId="4" fillId="2" borderId="0" xfId="0" applyNumberFormat="1" applyFont="1" applyFill="1" applyAlignment="1">
      <alignment horizontal="center"/>
    </xf>
    <xf numFmtId="170" fontId="4" fillId="2" borderId="0" xfId="1" applyNumberFormat="1" applyFont="1" applyFill="1"/>
    <xf numFmtId="168" fontId="4" fillId="0" borderId="0" xfId="1" applyNumberFormat="1" applyFont="1" applyAlignment="1">
      <alignment horizontal="center"/>
    </xf>
    <xf numFmtId="169" fontId="4" fillId="0" borderId="0" xfId="1" applyNumberFormat="1" applyFont="1" applyAlignment="1">
      <alignment horizontal="center"/>
    </xf>
    <xf numFmtId="170" fontId="4" fillId="0" borderId="0" xfId="1" applyNumberFormat="1" applyFont="1" applyAlignment="1">
      <alignment horizontal="center"/>
    </xf>
    <xf numFmtId="170" fontId="4" fillId="2" borderId="0" xfId="1" applyNumberFormat="1" applyFont="1" applyFill="1" applyAlignment="1">
      <alignment horizontal="center"/>
    </xf>
    <xf numFmtId="0" fontId="3" fillId="0" borderId="0" xfId="0" applyFont="1"/>
    <xf numFmtId="9" fontId="4" fillId="0" borderId="0" xfId="2" applyFont="1" applyFill="1" applyAlignment="1">
      <alignment horizontal="center"/>
    </xf>
    <xf numFmtId="9" fontId="4" fillId="0" borderId="0" xfId="2" applyFont="1" applyFill="1"/>
    <xf numFmtId="0" fontId="4" fillId="0" borderId="0" xfId="0" applyFont="1" applyAlignment="1">
      <alignment horizontal="left"/>
    </xf>
    <xf numFmtId="0" fontId="6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1F975-3C76-4797-98A5-B3EF203D618E}">
  <dimension ref="A1:A2"/>
  <sheetViews>
    <sheetView tabSelected="1" workbookViewId="0">
      <selection activeCell="A8" sqref="A8"/>
    </sheetView>
  </sheetViews>
  <sheetFormatPr baseColWidth="10" defaultRowHeight="15" x14ac:dyDescent="0.25"/>
  <cols>
    <col min="1" max="1" width="59.28515625" style="27" customWidth="1"/>
  </cols>
  <sheetData>
    <row r="1" spans="1:1" x14ac:dyDescent="0.25">
      <c r="A1" s="14" t="s">
        <v>18</v>
      </c>
    </row>
    <row r="2" spans="1:1" x14ac:dyDescent="0.25">
      <c r="A2" s="27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6"/>
  <sheetViews>
    <sheetView zoomScaleNormal="100" workbookViewId="0">
      <pane xSplit="1" ySplit="2" topLeftCell="B141" activePane="bottomRight" state="frozen"/>
      <selection pane="topRight" activeCell="B1" sqref="B1"/>
      <selection pane="bottomLeft" activeCell="A5" sqref="A5"/>
      <selection pane="bottomRight" activeCell="A155" sqref="A155:I155"/>
    </sheetView>
  </sheetViews>
  <sheetFormatPr baseColWidth="10" defaultColWidth="11.42578125" defaultRowHeight="11.25" x14ac:dyDescent="0.2"/>
  <cols>
    <col min="1" max="1" width="9.5703125" style="3" customWidth="1"/>
    <col min="2" max="2" width="22.7109375" style="3" bestFit="1" customWidth="1"/>
    <col min="3" max="4" width="13.7109375" style="3" customWidth="1"/>
    <col min="5" max="5" width="15.42578125" style="3" customWidth="1"/>
    <col min="6" max="6" width="14" style="3" customWidth="1"/>
    <col min="7" max="7" width="9.85546875" style="3" bestFit="1" customWidth="1"/>
    <col min="8" max="9" width="13.7109375" style="3" customWidth="1"/>
    <col min="10" max="16384" width="11.42578125" style="3"/>
  </cols>
  <sheetData>
    <row r="1" spans="1:9" x14ac:dyDescent="0.2">
      <c r="A1" s="2" t="s">
        <v>10</v>
      </c>
    </row>
    <row r="2" spans="1:9" s="8" customFormat="1" ht="78.75" x14ac:dyDescent="0.2">
      <c r="A2" s="5"/>
      <c r="B2" s="6" t="s">
        <v>14</v>
      </c>
      <c r="C2" s="5" t="s">
        <v>7</v>
      </c>
      <c r="D2" s="5" t="s">
        <v>6</v>
      </c>
      <c r="E2" s="5" t="s">
        <v>5</v>
      </c>
      <c r="F2" s="5" t="s">
        <v>4</v>
      </c>
      <c r="G2" s="5" t="s">
        <v>3</v>
      </c>
      <c r="H2" s="5" t="s">
        <v>1</v>
      </c>
      <c r="I2" s="5" t="s">
        <v>8</v>
      </c>
    </row>
    <row r="3" spans="1:9" x14ac:dyDescent="0.2">
      <c r="A3" s="9">
        <v>1870</v>
      </c>
      <c r="B3" s="20">
        <v>1.9466292620397126E-2</v>
      </c>
      <c r="C3" s="12">
        <v>0.43462754187631475</v>
      </c>
      <c r="D3" s="12">
        <v>3.9575417441874969E-2</v>
      </c>
      <c r="E3" s="12">
        <v>5.329319513219054E-3</v>
      </c>
      <c r="F3" s="12">
        <v>0.1592800313685753</v>
      </c>
      <c r="G3" s="12">
        <v>0.14783199876304209</v>
      </c>
      <c r="H3" s="12">
        <v>7.4561843086025217E-2</v>
      </c>
      <c r="I3" s="13">
        <v>0.1387938479509486</v>
      </c>
    </row>
    <row r="4" spans="1:9" x14ac:dyDescent="0.2">
      <c r="A4" s="9">
        <v>1871</v>
      </c>
      <c r="B4" s="20">
        <v>2.2336143011892316E-2</v>
      </c>
      <c r="C4" s="12">
        <v>0.41242387087244992</v>
      </c>
      <c r="D4" s="12">
        <v>5.8384965737196537E-2</v>
      </c>
      <c r="E4" s="12">
        <v>4.426186986869707E-3</v>
      </c>
      <c r="F4" s="12">
        <v>0.16611735058898708</v>
      </c>
      <c r="G4" s="12">
        <v>0.13520653271037114</v>
      </c>
      <c r="H4" s="12">
        <v>7.3683883148408527E-2</v>
      </c>
      <c r="I4" s="13">
        <v>0.14975720995571712</v>
      </c>
    </row>
    <row r="5" spans="1:9" x14ac:dyDescent="0.2">
      <c r="A5" s="9">
        <v>1872</v>
      </c>
      <c r="B5" s="20">
        <v>2.6140853716397575E-2</v>
      </c>
      <c r="C5" s="12">
        <v>0.41552748733983436</v>
      </c>
      <c r="D5" s="12">
        <v>8.3468642162488851E-2</v>
      </c>
      <c r="E5" s="12">
        <v>3.8817551815934714E-3</v>
      </c>
      <c r="F5" s="12">
        <v>0.15990269725015593</v>
      </c>
      <c r="G5" s="12">
        <v>0.12123841542921994</v>
      </c>
      <c r="H5" s="12">
        <v>8.0773746689738565E-2</v>
      </c>
      <c r="I5" s="13">
        <v>0.13520725594696889</v>
      </c>
    </row>
    <row r="6" spans="1:9" x14ac:dyDescent="0.2">
      <c r="A6" s="9">
        <v>1873</v>
      </c>
      <c r="B6" s="20">
        <v>2.81297994607504E-2</v>
      </c>
      <c r="C6" s="12">
        <v>0.39945762816881331</v>
      </c>
      <c r="D6" s="12">
        <v>9.5952962747714962E-2</v>
      </c>
      <c r="E6" s="12">
        <v>4.9659506699966261E-3</v>
      </c>
      <c r="F6" s="12">
        <v>0.16997601592105488</v>
      </c>
      <c r="G6" s="12">
        <v>0.11823540500227953</v>
      </c>
      <c r="H6" s="12">
        <v>8.8639573722389217E-2</v>
      </c>
      <c r="I6" s="13">
        <v>0.12277246376775139</v>
      </c>
    </row>
    <row r="7" spans="1:9" x14ac:dyDescent="0.2">
      <c r="A7" s="9">
        <v>1874</v>
      </c>
      <c r="B7" s="20">
        <v>2.6158376118835227E-2</v>
      </c>
      <c r="C7" s="12">
        <v>0.39985528981154012</v>
      </c>
      <c r="D7" s="12">
        <v>0.11755648766168125</v>
      </c>
      <c r="E7" s="12">
        <v>4.9122316999532876E-3</v>
      </c>
      <c r="F7" s="12">
        <v>0.13268588485668636</v>
      </c>
      <c r="G7" s="12">
        <v>0.133431251802312</v>
      </c>
      <c r="H7" s="12">
        <v>8.0932265424098995E-2</v>
      </c>
      <c r="I7" s="13">
        <v>0.13062658874372801</v>
      </c>
    </row>
    <row r="8" spans="1:9" x14ac:dyDescent="0.2">
      <c r="A8" s="9">
        <v>1875</v>
      </c>
      <c r="B8" s="20">
        <v>2.5161379580138837E-2</v>
      </c>
      <c r="C8" s="12">
        <v>0.37483114384115868</v>
      </c>
      <c r="D8" s="12">
        <v>0.19131532942112656</v>
      </c>
      <c r="E8" s="12">
        <v>4.6985130147931134E-3</v>
      </c>
      <c r="F8" s="12">
        <v>7.0905285022229037E-2</v>
      </c>
      <c r="G8" s="12">
        <v>0.14557542007518495</v>
      </c>
      <c r="H8" s="12">
        <v>7.0542501755932768E-2</v>
      </c>
      <c r="I8" s="13">
        <v>0.14213180686957477</v>
      </c>
    </row>
    <row r="9" spans="1:9" x14ac:dyDescent="0.2">
      <c r="A9" s="9">
        <v>1876</v>
      </c>
      <c r="B9" s="20">
        <v>2.4989037421004143E-2</v>
      </c>
      <c r="C9" s="12">
        <v>0.41212003148438281</v>
      </c>
      <c r="D9" s="12">
        <v>0.14597899270435702</v>
      </c>
      <c r="E9" s="12">
        <v>4.353779179551185E-3</v>
      </c>
      <c r="F9" s="12">
        <v>4.5688754235273542E-2</v>
      </c>
      <c r="G9" s="12">
        <v>0.15382507485496313</v>
      </c>
      <c r="H9" s="12">
        <v>8.7236864928937216E-2</v>
      </c>
      <c r="I9" s="13">
        <v>0.15079650261253502</v>
      </c>
    </row>
    <row r="10" spans="1:9" x14ac:dyDescent="0.2">
      <c r="A10" s="9">
        <v>1877</v>
      </c>
      <c r="B10" s="20">
        <v>2.6031692264735697E-2</v>
      </c>
      <c r="C10" s="12">
        <v>0.42523808825157194</v>
      </c>
      <c r="D10" s="12">
        <v>0.13902674710359317</v>
      </c>
      <c r="E10" s="12">
        <v>3.8472595255916826E-3</v>
      </c>
      <c r="F10" s="12">
        <v>4.3297208474127824E-2</v>
      </c>
      <c r="G10" s="12">
        <v>0.15496314502866584</v>
      </c>
      <c r="H10" s="12">
        <v>8.2472218781664192E-2</v>
      </c>
      <c r="I10" s="13">
        <v>0.15115533283478538</v>
      </c>
    </row>
    <row r="11" spans="1:9" x14ac:dyDescent="0.2">
      <c r="A11" s="9">
        <v>1878</v>
      </c>
      <c r="B11" s="20">
        <v>2.7951356580477982E-2</v>
      </c>
      <c r="C11" s="12">
        <v>0.44104634603329912</v>
      </c>
      <c r="D11" s="12">
        <v>0.13345340634933375</v>
      </c>
      <c r="E11" s="12">
        <v>3.3130370860180347E-3</v>
      </c>
      <c r="F11" s="12">
        <v>4.2489775299532795E-2</v>
      </c>
      <c r="G11" s="12">
        <v>0.15145446944418112</v>
      </c>
      <c r="H11" s="12">
        <v>8.034741284741713E-2</v>
      </c>
      <c r="I11" s="13">
        <v>0.14789555294021806</v>
      </c>
    </row>
    <row r="12" spans="1:9" x14ac:dyDescent="0.2">
      <c r="A12" s="9">
        <v>1879</v>
      </c>
      <c r="B12" s="20">
        <v>2.7876727600212224E-2</v>
      </c>
      <c r="C12" s="12">
        <v>0.42935196432551997</v>
      </c>
      <c r="D12" s="12">
        <v>0.14064364254984074</v>
      </c>
      <c r="E12" s="12">
        <v>3.0456474457266022E-3</v>
      </c>
      <c r="F12" s="12">
        <v>3.7703957132278115E-2</v>
      </c>
      <c r="G12" s="12">
        <v>0.15936661722758322</v>
      </c>
      <c r="H12" s="12">
        <v>7.5976638385322301E-2</v>
      </c>
      <c r="I12" s="13">
        <v>0.153911532933729</v>
      </c>
    </row>
    <row r="13" spans="1:9" x14ac:dyDescent="0.2">
      <c r="A13" s="9">
        <v>1880</v>
      </c>
      <c r="B13" s="20">
        <v>2.8280685629294422E-2</v>
      </c>
      <c r="C13" s="12">
        <v>0.48003132849096913</v>
      </c>
      <c r="D13" s="12">
        <v>9.8931643730757871E-2</v>
      </c>
      <c r="E13" s="12">
        <v>2.909510326004752E-3</v>
      </c>
      <c r="F13" s="12">
        <v>3.0232028248271401E-2</v>
      </c>
      <c r="G13" s="12">
        <v>0.16485547402666695</v>
      </c>
      <c r="H13" s="12">
        <v>6.3206313235159323E-2</v>
      </c>
      <c r="I13" s="13">
        <v>0.15983370194217045</v>
      </c>
    </row>
    <row r="14" spans="1:9" x14ac:dyDescent="0.2">
      <c r="A14" s="9">
        <v>1881</v>
      </c>
      <c r="B14" s="20">
        <v>2.8405854536962524E-2</v>
      </c>
      <c r="C14" s="12">
        <v>0.45746426654115624</v>
      </c>
      <c r="D14" s="12">
        <v>0.11939955886976096</v>
      </c>
      <c r="E14" s="12">
        <v>3.6354935575881875E-3</v>
      </c>
      <c r="F14" s="12">
        <v>2.4992633437017783E-2</v>
      </c>
      <c r="G14" s="12">
        <v>0.17224221783044211</v>
      </c>
      <c r="H14" s="12">
        <v>5.1752118273722655E-2</v>
      </c>
      <c r="I14" s="13">
        <v>0.17051371149031197</v>
      </c>
    </row>
    <row r="15" spans="1:9" x14ac:dyDescent="0.2">
      <c r="A15" s="9">
        <v>1882</v>
      </c>
      <c r="B15" s="20">
        <v>3.1028931507378555E-2</v>
      </c>
      <c r="C15" s="12">
        <v>0.46204301195528014</v>
      </c>
      <c r="D15" s="12">
        <v>0.11566215447929679</v>
      </c>
      <c r="E15" s="12">
        <v>3.4288357959060952E-3</v>
      </c>
      <c r="F15" s="12">
        <v>3.3927087722206067E-2</v>
      </c>
      <c r="G15" s="12">
        <v>0.16547592138410538</v>
      </c>
      <c r="H15" s="12">
        <v>5.5545079672056408E-2</v>
      </c>
      <c r="I15" s="13">
        <v>0.16391790899114894</v>
      </c>
    </row>
    <row r="16" spans="1:9" x14ac:dyDescent="0.2">
      <c r="A16" s="9">
        <v>1883</v>
      </c>
      <c r="B16" s="20">
        <v>3.5802357377411699E-2</v>
      </c>
      <c r="C16" s="12">
        <v>0.46527152650969811</v>
      </c>
      <c r="D16" s="12">
        <v>0.12829655114193408</v>
      </c>
      <c r="E16" s="12">
        <v>3.2750902513934543E-3</v>
      </c>
      <c r="F16" s="12">
        <v>4.0338946752258298E-2</v>
      </c>
      <c r="G16" s="12">
        <v>0.15050265675005123</v>
      </c>
      <c r="H16" s="12">
        <v>5.8403988249067104E-2</v>
      </c>
      <c r="I16" s="13">
        <v>0.15391124034559778</v>
      </c>
    </row>
    <row r="17" spans="1:9" x14ac:dyDescent="0.2">
      <c r="A17" s="9">
        <v>1884</v>
      </c>
      <c r="B17" s="20">
        <v>3.9253974829444822E-2</v>
      </c>
      <c r="C17" s="12">
        <v>0.46211209868107556</v>
      </c>
      <c r="D17" s="12">
        <v>0.13018895831132007</v>
      </c>
      <c r="E17" s="12">
        <v>4.6845332801273313E-3</v>
      </c>
      <c r="F17" s="12">
        <v>4.7670453836144475E-2</v>
      </c>
      <c r="G17" s="12">
        <v>0.14405432808900764</v>
      </c>
      <c r="H17" s="12">
        <v>6.131732318341851E-2</v>
      </c>
      <c r="I17" s="13">
        <v>0.14997230461890629</v>
      </c>
    </row>
    <row r="18" spans="1:9" x14ac:dyDescent="0.2">
      <c r="A18" s="9">
        <v>1885</v>
      </c>
      <c r="B18" s="20">
        <v>4.5866795962693926E-2</v>
      </c>
      <c r="C18" s="12">
        <v>0.43953363276107077</v>
      </c>
      <c r="D18" s="12">
        <v>0.11532558813323922</v>
      </c>
      <c r="E18" s="12">
        <v>4.1873140403101165E-3</v>
      </c>
      <c r="F18" s="12">
        <v>2.680228489450593E-2</v>
      </c>
      <c r="G18" s="12">
        <v>0.12937957148099466</v>
      </c>
      <c r="H18" s="12">
        <v>5.8423738321892682E-2</v>
      </c>
      <c r="I18" s="13">
        <v>0.22634787036798662</v>
      </c>
    </row>
    <row r="19" spans="1:9" x14ac:dyDescent="0.2">
      <c r="A19" s="9">
        <v>1886</v>
      </c>
      <c r="B19" s="20">
        <v>4.5279507517145254E-2</v>
      </c>
      <c r="C19" s="12">
        <v>0.42923633978413284</v>
      </c>
      <c r="D19" s="12">
        <v>0.11081814264900187</v>
      </c>
      <c r="E19" s="12">
        <v>6.4066410224968813E-3</v>
      </c>
      <c r="F19" s="12">
        <v>4.6527116698851234E-2</v>
      </c>
      <c r="G19" s="12">
        <v>0.13753605978166286</v>
      </c>
      <c r="H19" s="12">
        <v>5.3459574829322384E-2</v>
      </c>
      <c r="I19" s="13">
        <v>0.2160161252345319</v>
      </c>
    </row>
    <row r="20" spans="1:9" x14ac:dyDescent="0.2">
      <c r="A20" s="9">
        <v>1887</v>
      </c>
      <c r="B20" s="20">
        <v>4.7284532285813086E-2</v>
      </c>
      <c r="C20" s="12">
        <v>0.38390025527693722</v>
      </c>
      <c r="D20" s="12">
        <v>0.11296798673190371</v>
      </c>
      <c r="E20" s="12">
        <v>7.9560785251256635E-3</v>
      </c>
      <c r="F20" s="12">
        <v>8.5598872317134408E-2</v>
      </c>
      <c r="G20" s="12">
        <v>0.13821441385038499</v>
      </c>
      <c r="H20" s="12">
        <v>5.1769274751239075E-2</v>
      </c>
      <c r="I20" s="13">
        <v>0.21959311854727484</v>
      </c>
    </row>
    <row r="21" spans="1:9" x14ac:dyDescent="0.2">
      <c r="A21" s="9">
        <v>1888</v>
      </c>
      <c r="B21" s="20">
        <v>5.6834816349696671E-2</v>
      </c>
      <c r="C21" s="12">
        <v>0.36733052193276389</v>
      </c>
      <c r="D21" s="12">
        <v>0.13958263187068226</v>
      </c>
      <c r="E21" s="12">
        <v>6.8226214380518327E-3</v>
      </c>
      <c r="F21" s="12">
        <v>0.11900870752853812</v>
      </c>
      <c r="G21" s="12">
        <v>0.12067356245635692</v>
      </c>
      <c r="H21" s="12">
        <v>4.7925637710900193E-2</v>
      </c>
      <c r="I21" s="13">
        <v>0.19865631706270687</v>
      </c>
    </row>
    <row r="22" spans="1:9" x14ac:dyDescent="0.2">
      <c r="A22" s="9">
        <v>1889</v>
      </c>
      <c r="B22" s="20">
        <v>6.9501991165432653E-2</v>
      </c>
      <c r="C22" s="12">
        <v>0.33123695282721843</v>
      </c>
      <c r="D22" s="12">
        <v>0.16210111733477423</v>
      </c>
      <c r="E22" s="12">
        <v>5.7915190125398973E-3</v>
      </c>
      <c r="F22" s="12">
        <v>0.13951827497179456</v>
      </c>
      <c r="G22" s="12">
        <v>0.10355796534827688</v>
      </c>
      <c r="H22" s="12">
        <v>3.9124341458186197E-2</v>
      </c>
      <c r="I22" s="13">
        <v>0.21866982904720966</v>
      </c>
    </row>
    <row r="23" spans="1:9" x14ac:dyDescent="0.2">
      <c r="A23" s="9">
        <v>1890</v>
      </c>
      <c r="B23" s="20">
        <v>6.5404979969399188E-2</v>
      </c>
      <c r="C23" s="12">
        <v>0.30509283967531359</v>
      </c>
      <c r="D23" s="12">
        <v>0.16998371025311237</v>
      </c>
      <c r="E23" s="12">
        <v>6.5892748464715205E-3</v>
      </c>
      <c r="F23" s="12">
        <v>0.1599669801659824</v>
      </c>
      <c r="G23" s="12">
        <v>9.4604261210522525E-2</v>
      </c>
      <c r="H23" s="12">
        <v>3.8076656442639044E-2</v>
      </c>
      <c r="I23" s="13">
        <v>0.22568627740595854</v>
      </c>
    </row>
    <row r="24" spans="1:9" x14ac:dyDescent="0.2">
      <c r="A24" s="9">
        <v>1891</v>
      </c>
      <c r="B24" s="20">
        <v>5.8137745580854099E-2</v>
      </c>
      <c r="C24" s="12">
        <v>0.33097093984231002</v>
      </c>
      <c r="D24" s="12">
        <v>0.15833289759336372</v>
      </c>
      <c r="E24" s="12">
        <v>6.789735992088662E-3</v>
      </c>
      <c r="F24" s="12">
        <v>0.12275600932356877</v>
      </c>
      <c r="G24" s="12">
        <v>9.9378865035985114E-2</v>
      </c>
      <c r="H24" s="12">
        <v>4.1459006079839059E-2</v>
      </c>
      <c r="I24" s="13">
        <v>0.2403125461328447</v>
      </c>
    </row>
    <row r="25" spans="1:9" x14ac:dyDescent="0.2">
      <c r="A25" s="9">
        <v>1892</v>
      </c>
      <c r="B25" s="20">
        <v>4.9303950766238953E-2</v>
      </c>
      <c r="C25" s="12">
        <v>0.31596474865386026</v>
      </c>
      <c r="D25" s="12">
        <v>0.18326419305551314</v>
      </c>
      <c r="E25" s="12">
        <v>7.6829335694882711E-3</v>
      </c>
      <c r="F25" s="12">
        <v>6.4525226083899087E-2</v>
      </c>
      <c r="G25" s="12">
        <v>0.10909851079412453</v>
      </c>
      <c r="H25" s="12">
        <v>5.23709545919223E-2</v>
      </c>
      <c r="I25" s="13">
        <v>0.26709343325119239</v>
      </c>
    </row>
    <row r="26" spans="1:9" x14ac:dyDescent="0.2">
      <c r="A26" s="9">
        <v>1893</v>
      </c>
      <c r="B26" s="20">
        <v>4.9918566616814833E-2</v>
      </c>
      <c r="C26" s="12">
        <v>0.3310018155819433</v>
      </c>
      <c r="D26" s="12">
        <v>0.19566449449513598</v>
      </c>
      <c r="E26" s="12">
        <v>8.7785831417935556E-3</v>
      </c>
      <c r="F26" s="12">
        <v>6.2243436629538205E-2</v>
      </c>
      <c r="G26" s="12">
        <v>9.6251575735711012E-2</v>
      </c>
      <c r="H26" s="12">
        <v>5.5412180801179121E-2</v>
      </c>
      <c r="I26" s="13">
        <v>0.25064791361469868</v>
      </c>
    </row>
    <row r="27" spans="1:9" x14ac:dyDescent="0.2">
      <c r="A27" s="9">
        <v>1894</v>
      </c>
      <c r="B27" s="20">
        <v>5.3035140841063338E-2</v>
      </c>
      <c r="C27" s="12">
        <v>0.32989037047386743</v>
      </c>
      <c r="D27" s="12">
        <v>0.21098116682577422</v>
      </c>
      <c r="E27" s="12">
        <v>8.7048231343809616E-3</v>
      </c>
      <c r="F27" s="12">
        <v>6.8091332508254485E-2</v>
      </c>
      <c r="G27" s="12">
        <v>9.6964192166520552E-2</v>
      </c>
      <c r="H27" s="12">
        <v>4.9985126823919569E-2</v>
      </c>
      <c r="I27" s="13">
        <v>0.23538298806728275</v>
      </c>
    </row>
    <row r="28" spans="1:9" x14ac:dyDescent="0.2">
      <c r="A28" s="9">
        <v>1895</v>
      </c>
      <c r="B28" s="20">
        <v>5.4825260157140704E-2</v>
      </c>
      <c r="C28" s="12">
        <v>0.32397327177178215</v>
      </c>
      <c r="D28" s="12">
        <v>0.20864954169773256</v>
      </c>
      <c r="E28" s="12">
        <v>9.2340520587703388E-3</v>
      </c>
      <c r="F28" s="12">
        <v>8.0113286072109657E-2</v>
      </c>
      <c r="G28" s="12">
        <v>0.10275422573436192</v>
      </c>
      <c r="H28" s="12">
        <v>4.8928942211199075E-2</v>
      </c>
      <c r="I28" s="13">
        <v>0.22634668045404435</v>
      </c>
    </row>
    <row r="29" spans="1:9" x14ac:dyDescent="0.2">
      <c r="A29" s="9">
        <v>1896</v>
      </c>
      <c r="B29" s="20">
        <v>5.6908180163949676E-2</v>
      </c>
      <c r="C29" s="12">
        <v>0.33119640841942438</v>
      </c>
      <c r="D29" s="12">
        <v>0.21075735058249959</v>
      </c>
      <c r="E29" s="12">
        <v>9.7791598710132155E-3</v>
      </c>
      <c r="F29" s="12">
        <v>6.4921539351879567E-2</v>
      </c>
      <c r="G29" s="12">
        <v>0.10732572032508031</v>
      </c>
      <c r="H29" s="12">
        <v>4.7699500753584173E-2</v>
      </c>
      <c r="I29" s="13">
        <v>0.22832032069651861</v>
      </c>
    </row>
    <row r="30" spans="1:9" x14ac:dyDescent="0.2">
      <c r="A30" s="9">
        <v>1897</v>
      </c>
      <c r="B30" s="20">
        <v>5.3835991560606249E-2</v>
      </c>
      <c r="C30" s="12">
        <v>0.36675046845559922</v>
      </c>
      <c r="D30" s="12">
        <v>0.19857723039397737</v>
      </c>
      <c r="E30" s="12">
        <v>1.0548726528805138E-2</v>
      </c>
      <c r="F30" s="12">
        <v>6.0496521334077312E-2</v>
      </c>
      <c r="G30" s="12">
        <v>0.11308170721920123</v>
      </c>
      <c r="H30" s="12">
        <v>5.1022039909285562E-2</v>
      </c>
      <c r="I30" s="13">
        <v>0.19952330615905425</v>
      </c>
    </row>
    <row r="31" spans="1:9" x14ac:dyDescent="0.2">
      <c r="A31" s="9">
        <v>1898</v>
      </c>
      <c r="B31" s="20">
        <v>5.7267891041419022E-2</v>
      </c>
      <c r="C31" s="12">
        <v>0.33057850489171281</v>
      </c>
      <c r="D31" s="12">
        <v>0.19538585784505205</v>
      </c>
      <c r="E31" s="12">
        <v>1.0158972834222194E-2</v>
      </c>
      <c r="F31" s="12">
        <v>6.6308053980941042E-2</v>
      </c>
      <c r="G31" s="12">
        <v>0.12517385854203206</v>
      </c>
      <c r="H31" s="12">
        <v>4.8535705604951407E-2</v>
      </c>
      <c r="I31" s="13">
        <v>0.22385904630108838</v>
      </c>
    </row>
    <row r="32" spans="1:9" x14ac:dyDescent="0.2">
      <c r="A32" s="9">
        <v>1899</v>
      </c>
      <c r="B32" s="20">
        <v>5.8438029392036468E-2</v>
      </c>
      <c r="C32" s="12">
        <v>0.34161339496676868</v>
      </c>
      <c r="D32" s="12">
        <v>0.19842190060696352</v>
      </c>
      <c r="E32" s="12">
        <v>1.0832810433716245E-2</v>
      </c>
      <c r="F32" s="12">
        <v>6.1174759425781523E-2</v>
      </c>
      <c r="G32" s="12">
        <v>0.11568948471599019</v>
      </c>
      <c r="H32" s="12">
        <v>5.7054373396645937E-2</v>
      </c>
      <c r="I32" s="13">
        <v>0.21521327645413391</v>
      </c>
    </row>
    <row r="33" spans="1:9" x14ac:dyDescent="0.2">
      <c r="A33" s="9">
        <v>1900</v>
      </c>
      <c r="B33" s="20">
        <v>6.2358797155822036E-2</v>
      </c>
      <c r="C33" s="12">
        <v>0.34272733674476458</v>
      </c>
      <c r="D33" s="12">
        <v>0.18657121102301691</v>
      </c>
      <c r="E33" s="12">
        <v>1.2019415217704341E-2</v>
      </c>
      <c r="F33" s="12">
        <v>5.8855328399034137E-2</v>
      </c>
      <c r="G33" s="12">
        <v>0.12761433206691289</v>
      </c>
      <c r="H33" s="12">
        <v>5.2059607854019328E-2</v>
      </c>
      <c r="I33" s="13">
        <v>0.22015276869454783</v>
      </c>
    </row>
    <row r="34" spans="1:9" x14ac:dyDescent="0.2">
      <c r="A34" s="9">
        <v>1901</v>
      </c>
      <c r="B34" s="20">
        <v>6.5600629873790506E-2</v>
      </c>
      <c r="C34" s="12">
        <v>0.33002443586461705</v>
      </c>
      <c r="D34" s="12">
        <v>0.18491505090352181</v>
      </c>
      <c r="E34" s="12">
        <v>1.1264090480987577E-2</v>
      </c>
      <c r="F34" s="12">
        <v>6.0045103439439446E-2</v>
      </c>
      <c r="G34" s="12">
        <v>0.13602757297600215</v>
      </c>
      <c r="H34" s="12">
        <v>5.3023853331747126E-2</v>
      </c>
      <c r="I34" s="13">
        <v>0.22469989300368473</v>
      </c>
    </row>
    <row r="35" spans="1:9" x14ac:dyDescent="0.2">
      <c r="A35" s="9">
        <v>1902</v>
      </c>
      <c r="B35" s="20">
        <v>6.5376832199061152E-2</v>
      </c>
      <c r="C35" s="12">
        <v>0.33637339163301339</v>
      </c>
      <c r="D35" s="12">
        <v>0.20191285619953742</v>
      </c>
      <c r="E35" s="12">
        <v>1.0856712099744889E-2</v>
      </c>
      <c r="F35" s="12">
        <v>6.9260372418583849E-2</v>
      </c>
      <c r="G35" s="12">
        <v>0.11575139793044688</v>
      </c>
      <c r="H35" s="12">
        <v>5.3839054547305205E-2</v>
      </c>
      <c r="I35" s="13">
        <v>0.21200621517136822</v>
      </c>
    </row>
    <row r="36" spans="1:9" x14ac:dyDescent="0.2">
      <c r="A36" s="9">
        <v>1903</v>
      </c>
      <c r="B36" s="20">
        <v>6.9601417380607683E-2</v>
      </c>
      <c r="C36" s="12">
        <v>0.32655015134338972</v>
      </c>
      <c r="D36" s="12">
        <v>0.21307959636857068</v>
      </c>
      <c r="E36" s="12">
        <v>1.0315490510991595E-2</v>
      </c>
      <c r="F36" s="12">
        <v>5.9487156088984645E-2</v>
      </c>
      <c r="G36" s="12">
        <v>0.12781023583318302</v>
      </c>
      <c r="H36" s="12">
        <v>5.1173511307632223E-2</v>
      </c>
      <c r="I36" s="13">
        <v>0.21158385854724795</v>
      </c>
    </row>
    <row r="37" spans="1:9" x14ac:dyDescent="0.2">
      <c r="A37" s="9">
        <v>1904</v>
      </c>
      <c r="B37" s="20">
        <v>6.9147778469658971E-2</v>
      </c>
      <c r="C37" s="12">
        <v>0.36751290417813193</v>
      </c>
      <c r="D37" s="12">
        <v>0.21051244726945845</v>
      </c>
      <c r="E37" s="12">
        <v>1.0538621222229998E-2</v>
      </c>
      <c r="F37" s="12">
        <v>5.8185015006700834E-2</v>
      </c>
      <c r="G37" s="12">
        <v>0.12429781521810146</v>
      </c>
      <c r="H37" s="12">
        <v>5.4319012655616644E-2</v>
      </c>
      <c r="I37" s="13">
        <v>0.17463418444976075</v>
      </c>
    </row>
    <row r="38" spans="1:9" x14ac:dyDescent="0.2">
      <c r="A38" s="9">
        <v>1905</v>
      </c>
      <c r="B38" s="20">
        <v>7.9874631198598139E-2</v>
      </c>
      <c r="C38" s="12">
        <v>0.32952627390152406</v>
      </c>
      <c r="D38" s="12">
        <v>0.21405858887635973</v>
      </c>
      <c r="E38" s="12">
        <v>9.4283272431435819E-3</v>
      </c>
      <c r="F38" s="12">
        <v>5.5428636726189272E-2</v>
      </c>
      <c r="G38" s="12">
        <v>0.12979110767455604</v>
      </c>
      <c r="H38" s="12">
        <v>4.7584250872836201E-2</v>
      </c>
      <c r="I38" s="13">
        <v>0.21418281470539113</v>
      </c>
    </row>
    <row r="39" spans="1:9" x14ac:dyDescent="0.2">
      <c r="A39" s="9">
        <v>1906</v>
      </c>
      <c r="B39" s="20">
        <v>9.293735296606187E-2</v>
      </c>
      <c r="C39" s="12">
        <v>0.3628228543233184</v>
      </c>
      <c r="D39" s="12">
        <v>0.2010551510738289</v>
      </c>
      <c r="E39" s="12">
        <v>8.9390810553860306E-3</v>
      </c>
      <c r="F39" s="12">
        <v>4.9703923112004202E-2</v>
      </c>
      <c r="G39" s="12">
        <v>0.12509261085214843</v>
      </c>
      <c r="H39" s="12">
        <v>4.138317493648927E-2</v>
      </c>
      <c r="I39" s="13">
        <v>0.2110032046468247</v>
      </c>
    </row>
    <row r="40" spans="1:9" x14ac:dyDescent="0.2">
      <c r="A40" s="9">
        <v>1907</v>
      </c>
      <c r="B40" s="20">
        <v>0.10302182645803366</v>
      </c>
      <c r="C40" s="12">
        <v>0.3758539840732732</v>
      </c>
      <c r="D40" s="12">
        <v>0.21457220402230717</v>
      </c>
      <c r="E40" s="12">
        <v>9.0704792054438037E-3</v>
      </c>
      <c r="F40" s="12">
        <v>4.9856015113456262E-2</v>
      </c>
      <c r="G40" s="12">
        <v>0.11385393349978479</v>
      </c>
      <c r="H40" s="12">
        <v>4.3927845341125607E-2</v>
      </c>
      <c r="I40" s="13">
        <v>0.19286553874460913</v>
      </c>
    </row>
    <row r="41" spans="1:9" x14ac:dyDescent="0.2">
      <c r="A41" s="9">
        <v>1908</v>
      </c>
      <c r="B41" s="20">
        <v>0.10995060097476853</v>
      </c>
      <c r="C41" s="12">
        <v>0.38635055454714801</v>
      </c>
      <c r="D41" s="12">
        <v>0.21361194271597719</v>
      </c>
      <c r="E41" s="12">
        <v>8.9390617932081015E-3</v>
      </c>
      <c r="F41" s="12">
        <v>4.4610678770887376E-2</v>
      </c>
      <c r="G41" s="12">
        <v>0.10712594360334432</v>
      </c>
      <c r="H41" s="12">
        <v>5.1910042325604228E-2</v>
      </c>
      <c r="I41" s="13">
        <v>0.18745177624383072</v>
      </c>
    </row>
    <row r="42" spans="1:9" x14ac:dyDescent="0.2">
      <c r="A42" s="9">
        <v>1909</v>
      </c>
      <c r="B42" s="20">
        <v>0.1170413277194083</v>
      </c>
      <c r="C42" s="12">
        <v>0.37711696036939285</v>
      </c>
      <c r="D42" s="12">
        <v>0.23121582255707113</v>
      </c>
      <c r="E42" s="12">
        <v>7.7209255955504857E-3</v>
      </c>
      <c r="F42" s="12">
        <v>4.0586443697910944E-2</v>
      </c>
      <c r="G42" s="12">
        <v>0.11024598971500126</v>
      </c>
      <c r="H42" s="12">
        <v>5.0733258563772456E-2</v>
      </c>
      <c r="I42" s="13">
        <v>0.18238059950130073</v>
      </c>
    </row>
    <row r="43" spans="1:9" x14ac:dyDescent="0.2">
      <c r="A43" s="9">
        <v>1910</v>
      </c>
      <c r="B43" s="20">
        <v>0.12639293706276972</v>
      </c>
      <c r="C43" s="12">
        <v>0.36945679030114958</v>
      </c>
      <c r="D43" s="12">
        <v>0.24633806731554181</v>
      </c>
      <c r="E43" s="12">
        <v>8.4871851689082949E-3</v>
      </c>
      <c r="F43" s="12">
        <v>4.1953660890720917E-2</v>
      </c>
      <c r="G43" s="12">
        <v>0.10110058222887185</v>
      </c>
      <c r="H43" s="12">
        <v>4.7346399443234224E-2</v>
      </c>
      <c r="I43" s="13">
        <v>0.18531731465157317</v>
      </c>
    </row>
    <row r="44" spans="1:9" x14ac:dyDescent="0.2">
      <c r="A44" s="9">
        <v>1911</v>
      </c>
      <c r="B44" s="20">
        <v>0.13124321394240709</v>
      </c>
      <c r="C44" s="12">
        <v>0.33930031899246182</v>
      </c>
      <c r="D44" s="12">
        <v>0.25336102564874674</v>
      </c>
      <c r="E44" s="12">
        <v>9.2253101590463928E-3</v>
      </c>
      <c r="F44" s="12">
        <v>4.9382273111144723E-2</v>
      </c>
      <c r="G44" s="12">
        <v>0.10323540643844827</v>
      </c>
      <c r="H44" s="12">
        <v>4.5952661794067387E-2</v>
      </c>
      <c r="I44" s="13">
        <v>0.19954300385608467</v>
      </c>
    </row>
    <row r="45" spans="1:9" x14ac:dyDescent="0.2">
      <c r="A45" s="9">
        <v>1912</v>
      </c>
      <c r="B45" s="20">
        <v>0.14571257004883198</v>
      </c>
      <c r="C45" s="12">
        <v>0.3521064880447774</v>
      </c>
      <c r="D45" s="12">
        <v>0.26054487330543918</v>
      </c>
      <c r="E45" s="12">
        <v>9.7298008187190633E-3</v>
      </c>
      <c r="F45" s="12">
        <v>5.5799642666663554E-2</v>
      </c>
      <c r="G45" s="12">
        <v>9.7552238923389503E-2</v>
      </c>
      <c r="H45" s="12">
        <v>5.0065767925850831E-2</v>
      </c>
      <c r="I45" s="13">
        <v>0.17420118831516029</v>
      </c>
    </row>
    <row r="46" spans="1:9" x14ac:dyDescent="0.2">
      <c r="A46" s="9">
        <v>1913</v>
      </c>
      <c r="B46" s="20">
        <v>0.15233031112565765</v>
      </c>
      <c r="C46" s="12">
        <v>0.33495406599243382</v>
      </c>
      <c r="D46" s="12">
        <v>0.25847221278394877</v>
      </c>
      <c r="E46" s="12">
        <v>1.0388220498540877E-2</v>
      </c>
      <c r="F46" s="12">
        <v>6.1242058434528651E-2</v>
      </c>
      <c r="G46" s="12">
        <v>0.10439926853789325</v>
      </c>
      <c r="H46" s="12">
        <v>6.4009559345023878E-2</v>
      </c>
      <c r="I46" s="13">
        <v>0.16653461440763084</v>
      </c>
    </row>
    <row r="47" spans="1:9" x14ac:dyDescent="0.2">
      <c r="A47" s="9">
        <v>1914</v>
      </c>
      <c r="B47" s="20">
        <v>0.14333763402730182</v>
      </c>
      <c r="C47" s="12">
        <v>0.31936294404501508</v>
      </c>
      <c r="D47" s="12">
        <v>0.24690978362416494</v>
      </c>
      <c r="E47" s="12">
        <v>1.2038874230736797E-2</v>
      </c>
      <c r="F47" s="12">
        <v>5.8890712810537406E-2</v>
      </c>
      <c r="G47" s="12">
        <v>0.12096787441951148</v>
      </c>
      <c r="H47" s="12">
        <v>6.8556510040717875E-2</v>
      </c>
      <c r="I47" s="13">
        <v>0.17327330082931636</v>
      </c>
    </row>
    <row r="48" spans="1:9" x14ac:dyDescent="0.2">
      <c r="A48" s="9">
        <v>1915</v>
      </c>
      <c r="B48" s="20">
        <v>0.14439657476332962</v>
      </c>
      <c r="C48" s="12">
        <v>0.32942095681829237</v>
      </c>
      <c r="D48" s="12">
        <v>0.22441600447660515</v>
      </c>
      <c r="E48" s="12">
        <v>1.2054471915752164E-2</v>
      </c>
      <c r="F48" s="12">
        <v>6.1072742918345115E-2</v>
      </c>
      <c r="G48" s="12">
        <v>0.12594978855345018</v>
      </c>
      <c r="H48" s="12">
        <v>6.875033164633762E-2</v>
      </c>
      <c r="I48" s="13">
        <v>0.17833570367121751</v>
      </c>
    </row>
    <row r="49" spans="1:9" x14ac:dyDescent="0.2">
      <c r="A49" s="9">
        <v>1916</v>
      </c>
      <c r="B49" s="20">
        <v>0.14926907316558619</v>
      </c>
      <c r="C49" s="12">
        <v>0.32706452736889374</v>
      </c>
      <c r="D49" s="12">
        <v>0.2225000361899723</v>
      </c>
      <c r="E49" s="12">
        <v>1.2957308232479543E-2</v>
      </c>
      <c r="F49" s="12">
        <v>6.2721455179546998E-2</v>
      </c>
      <c r="G49" s="12">
        <v>0.12768328262667414</v>
      </c>
      <c r="H49" s="12">
        <v>5.5316539367572595E-2</v>
      </c>
      <c r="I49" s="13">
        <v>0.19175685103486076</v>
      </c>
    </row>
    <row r="50" spans="1:9" x14ac:dyDescent="0.2">
      <c r="A50" s="9">
        <v>1917</v>
      </c>
      <c r="B50" s="20">
        <v>0.17121012691378992</v>
      </c>
      <c r="C50" s="12">
        <v>0.38121930391496889</v>
      </c>
      <c r="D50" s="12">
        <v>0.19895222476735766</v>
      </c>
      <c r="E50" s="12">
        <v>1.2782462405551698E-2</v>
      </c>
      <c r="F50" s="12">
        <v>5.8924110827066445E-2</v>
      </c>
      <c r="G50" s="12">
        <v>0.11656563237008606</v>
      </c>
      <c r="H50" s="12">
        <v>5.5980652313945105E-2</v>
      </c>
      <c r="I50" s="13">
        <v>0.17557561340102415</v>
      </c>
    </row>
    <row r="51" spans="1:9" x14ac:dyDescent="0.2">
      <c r="A51" s="9">
        <v>1918</v>
      </c>
      <c r="B51" s="20">
        <v>0.18645181658999627</v>
      </c>
      <c r="C51" s="12">
        <v>0.39668723167072673</v>
      </c>
      <c r="D51" s="12">
        <v>0.18537270659413307</v>
      </c>
      <c r="E51" s="12">
        <v>1.3412020616227585E-2</v>
      </c>
      <c r="F51" s="12">
        <v>6.0923416495371044E-2</v>
      </c>
      <c r="G51" s="12">
        <v>0.11206198054574358</v>
      </c>
      <c r="H51" s="12">
        <v>5.2810445493368614E-2</v>
      </c>
      <c r="I51" s="13">
        <v>0.17873219858442924</v>
      </c>
    </row>
    <row r="52" spans="1:9" x14ac:dyDescent="0.2">
      <c r="A52" s="9">
        <v>1919</v>
      </c>
      <c r="B52" s="20">
        <v>0.21919319892843547</v>
      </c>
      <c r="C52" s="12">
        <v>0.39908157033557495</v>
      </c>
      <c r="D52" s="12">
        <v>0.18868765804985471</v>
      </c>
      <c r="E52" s="12">
        <v>1.2693868168271782E-2</v>
      </c>
      <c r="F52" s="12">
        <v>6.9380080801621308E-2</v>
      </c>
      <c r="G52" s="12">
        <v>9.972234929885232E-2</v>
      </c>
      <c r="H52" s="12">
        <v>4.809791608273619E-2</v>
      </c>
      <c r="I52" s="13">
        <v>0.18233655726308892</v>
      </c>
    </row>
    <row r="53" spans="1:9" x14ac:dyDescent="0.2">
      <c r="A53" s="9">
        <v>1920</v>
      </c>
      <c r="B53" s="20">
        <v>0.24353759572053921</v>
      </c>
      <c r="C53" s="12">
        <v>0.33134204366634246</v>
      </c>
      <c r="D53" s="12">
        <v>0.18831214966959428</v>
      </c>
      <c r="E53" s="12">
        <v>1.2919408120812458E-2</v>
      </c>
      <c r="F53" s="12">
        <v>6.5324133171414431E-2</v>
      </c>
      <c r="G53" s="12">
        <v>0.15575554949997658</v>
      </c>
      <c r="H53" s="12">
        <v>5.2698848392612463E-2</v>
      </c>
      <c r="I53" s="13">
        <v>0.19364786747924737</v>
      </c>
    </row>
    <row r="54" spans="1:9" x14ac:dyDescent="0.2">
      <c r="A54" s="9">
        <v>1921</v>
      </c>
      <c r="B54" s="20">
        <v>0.23999159459536251</v>
      </c>
      <c r="C54" s="12">
        <v>0.30764655016096804</v>
      </c>
      <c r="D54" s="12">
        <v>0.21693403951330784</v>
      </c>
      <c r="E54" s="12">
        <v>1.4128491072507856E-2</v>
      </c>
      <c r="F54" s="12">
        <v>6.0010033757471729E-2</v>
      </c>
      <c r="G54" s="12">
        <v>0.16673629693014477</v>
      </c>
      <c r="H54" s="12">
        <v>5.8614205242898336E-2</v>
      </c>
      <c r="I54" s="13">
        <v>0.17593038332270147</v>
      </c>
    </row>
    <row r="55" spans="1:9" x14ac:dyDescent="0.2">
      <c r="A55" s="9">
        <v>1922</v>
      </c>
      <c r="B55" s="20">
        <v>0.23833927269572183</v>
      </c>
      <c r="C55" s="12">
        <v>0.29666017489410629</v>
      </c>
      <c r="D55" s="12">
        <v>0.23843236525543027</v>
      </c>
      <c r="E55" s="12">
        <v>1.4990093738965132E-2</v>
      </c>
      <c r="F55" s="12">
        <v>5.3935629423873747E-2</v>
      </c>
      <c r="G55" s="12">
        <v>0.17689578368182096</v>
      </c>
      <c r="H55" s="12">
        <v>5.5806124473470109E-2</v>
      </c>
      <c r="I55" s="13">
        <v>0.16327982853233353</v>
      </c>
    </row>
    <row r="56" spans="1:9" x14ac:dyDescent="0.2">
      <c r="A56" s="9">
        <v>1923</v>
      </c>
      <c r="B56" s="20">
        <v>0.25477438410416053</v>
      </c>
      <c r="C56" s="12">
        <v>0.30689287541410992</v>
      </c>
      <c r="D56" s="12">
        <v>0.24048943846814066</v>
      </c>
      <c r="E56" s="12">
        <v>1.4551982927606883E-2</v>
      </c>
      <c r="F56" s="12">
        <v>5.8582678279986894E-2</v>
      </c>
      <c r="G56" s="12">
        <v>0.17518754570031914</v>
      </c>
      <c r="H56" s="12">
        <v>5.1883715220686501E-2</v>
      </c>
      <c r="I56" s="13">
        <v>0.15241176398914991</v>
      </c>
    </row>
    <row r="57" spans="1:9" x14ac:dyDescent="0.2">
      <c r="A57" s="9">
        <v>1924</v>
      </c>
      <c r="B57" s="20">
        <v>0.27862401081002985</v>
      </c>
      <c r="C57" s="12">
        <v>0.33209847955294819</v>
      </c>
      <c r="D57" s="12">
        <v>0.2387224568194089</v>
      </c>
      <c r="E57" s="12">
        <v>1.4991378395352282E-2</v>
      </c>
      <c r="F57" s="12">
        <v>5.4059395408499078E-2</v>
      </c>
      <c r="G57" s="12">
        <v>0.16933572659988005</v>
      </c>
      <c r="H57" s="12">
        <v>4.9898883520006106E-2</v>
      </c>
      <c r="I57" s="13">
        <v>0.14089367970390537</v>
      </c>
    </row>
    <row r="58" spans="1:9" x14ac:dyDescent="0.2">
      <c r="A58" s="9">
        <v>1925</v>
      </c>
      <c r="B58" s="20">
        <v>0.28184129552721893</v>
      </c>
      <c r="C58" s="12">
        <v>0.32617161729040811</v>
      </c>
      <c r="D58" s="12">
        <v>0.23896496439762704</v>
      </c>
      <c r="E58" s="12">
        <v>1.6189270522633029E-2</v>
      </c>
      <c r="F58" s="12">
        <v>5.0520496984351133E-2</v>
      </c>
      <c r="G58" s="12">
        <v>0.17671732348130506</v>
      </c>
      <c r="H58" s="12">
        <v>4.8698471009204644E-2</v>
      </c>
      <c r="I58" s="13">
        <v>0.14273785631447106</v>
      </c>
    </row>
    <row r="59" spans="1:9" x14ac:dyDescent="0.2">
      <c r="A59" s="9">
        <v>1926</v>
      </c>
      <c r="B59" s="20">
        <v>0.29055213078038022</v>
      </c>
      <c r="C59" s="12">
        <v>0.32258269549742002</v>
      </c>
      <c r="D59" s="12">
        <v>0.23772943754215023</v>
      </c>
      <c r="E59" s="12">
        <v>1.6771068057662094E-2</v>
      </c>
      <c r="F59" s="12">
        <v>4.8254588484519467E-2</v>
      </c>
      <c r="G59" s="12">
        <v>0.18072829223089404</v>
      </c>
      <c r="H59" s="12">
        <v>5.3310021534150896E-2</v>
      </c>
      <c r="I59" s="13">
        <v>0.14062389665320324</v>
      </c>
    </row>
    <row r="60" spans="1:9" x14ac:dyDescent="0.2">
      <c r="A60" s="9">
        <v>1927</v>
      </c>
      <c r="B60" s="20">
        <v>0.30349848429395165</v>
      </c>
      <c r="C60" s="12">
        <v>0.3408170807238961</v>
      </c>
      <c r="D60" s="12">
        <v>0.21253908053547724</v>
      </c>
      <c r="E60" s="12">
        <v>1.6803892001278221E-2</v>
      </c>
      <c r="F60" s="12">
        <v>4.7713081812998936E-2</v>
      </c>
      <c r="G60" s="12">
        <v>0.1821994911211777</v>
      </c>
      <c r="H60" s="12">
        <v>5.8843171756738824E-2</v>
      </c>
      <c r="I60" s="13">
        <v>0.14108420204843286</v>
      </c>
    </row>
    <row r="61" spans="1:9" x14ac:dyDescent="0.2">
      <c r="A61" s="9">
        <v>1928</v>
      </c>
      <c r="B61" s="20">
        <v>0.31952253903145161</v>
      </c>
      <c r="C61" s="12">
        <v>0.35829553787956331</v>
      </c>
      <c r="D61" s="12">
        <v>0.19361675647738941</v>
      </c>
      <c r="E61" s="12">
        <v>1.7109362036211152E-2</v>
      </c>
      <c r="F61" s="12">
        <v>4.7327015785954912E-2</v>
      </c>
      <c r="G61" s="12">
        <v>0.1818866758184543</v>
      </c>
      <c r="H61" s="12">
        <v>6.147991253226507E-2</v>
      </c>
      <c r="I61" s="13">
        <v>0.14028473947016173</v>
      </c>
    </row>
    <row r="62" spans="1:9" x14ac:dyDescent="0.2">
      <c r="A62" s="9">
        <v>1929</v>
      </c>
      <c r="B62" s="20">
        <v>0.32605693440394018</v>
      </c>
      <c r="C62" s="12">
        <v>0.3486758881568135</v>
      </c>
      <c r="D62" s="12">
        <v>0.1945488943822912</v>
      </c>
      <c r="E62" s="12">
        <v>1.8358435653307095E-2</v>
      </c>
      <c r="F62" s="12">
        <v>4.3409836013607157E-2</v>
      </c>
      <c r="G62" s="12">
        <v>0.18714646424072545</v>
      </c>
      <c r="H62" s="12">
        <v>6.2480480416292061E-2</v>
      </c>
      <c r="I62" s="13">
        <v>0.14538000113696353</v>
      </c>
    </row>
    <row r="63" spans="1:9" x14ac:dyDescent="0.2">
      <c r="A63" s="9">
        <v>1930</v>
      </c>
      <c r="B63" s="20">
        <v>0.34335543752027142</v>
      </c>
      <c r="C63" s="12">
        <v>0.36179105339008732</v>
      </c>
      <c r="D63" s="12">
        <v>0.1942031943655502</v>
      </c>
      <c r="E63" s="12">
        <v>1.9252643659310498E-2</v>
      </c>
      <c r="F63" s="12">
        <v>4.2087174316878889E-2</v>
      </c>
      <c r="G63" s="12">
        <v>0.18642463165173709</v>
      </c>
      <c r="H63" s="12">
        <v>6.0044323029827408E-2</v>
      </c>
      <c r="I63" s="13">
        <v>0.13619697958660856</v>
      </c>
    </row>
    <row r="64" spans="1:9" x14ac:dyDescent="0.2">
      <c r="A64" s="9">
        <v>1931</v>
      </c>
      <c r="B64" s="20">
        <v>0.32885071350760409</v>
      </c>
      <c r="C64" s="12">
        <v>0.31105676571831947</v>
      </c>
      <c r="D64" s="12">
        <v>0.22202760338197797</v>
      </c>
      <c r="E64" s="12">
        <v>2.2216924551440038E-2</v>
      </c>
      <c r="F64" s="12">
        <v>3.5993388675567096E-2</v>
      </c>
      <c r="G64" s="12">
        <v>0.20672122796761885</v>
      </c>
      <c r="H64" s="12">
        <v>6.5936428655988186E-2</v>
      </c>
      <c r="I64" s="13">
        <v>0.13604766104908844</v>
      </c>
    </row>
    <row r="65" spans="1:9" x14ac:dyDescent="0.2">
      <c r="A65" s="9">
        <v>1932</v>
      </c>
      <c r="B65" s="20">
        <v>0.31114052531859188</v>
      </c>
      <c r="C65" s="12">
        <v>0.30398036840182457</v>
      </c>
      <c r="D65" s="12">
        <v>0.22867372255544205</v>
      </c>
      <c r="E65" s="12">
        <v>2.3512678453049909E-2</v>
      </c>
      <c r="F65" s="12">
        <v>4.2523906903714485E-2</v>
      </c>
      <c r="G65" s="12">
        <v>0.20838197709899198</v>
      </c>
      <c r="H65" s="12">
        <v>6.8345693246352673E-2</v>
      </c>
      <c r="I65" s="13">
        <v>0.12458165334062443</v>
      </c>
    </row>
    <row r="66" spans="1:9" x14ac:dyDescent="0.2">
      <c r="A66" s="9">
        <v>1933</v>
      </c>
      <c r="B66" s="20">
        <v>0.29255035123733253</v>
      </c>
      <c r="C66" s="12">
        <v>0.27570777983592837</v>
      </c>
      <c r="D66" s="12">
        <v>0.24017266041678489</v>
      </c>
      <c r="E66" s="12">
        <v>2.3951520000374031E-2</v>
      </c>
      <c r="F66" s="12">
        <v>4.4287540891892657E-2</v>
      </c>
      <c r="G66" s="12">
        <v>0.20769022314344773</v>
      </c>
      <c r="H66" s="12">
        <v>7.3013034794507173E-2</v>
      </c>
      <c r="I66" s="13">
        <v>0.13517724091706509</v>
      </c>
    </row>
    <row r="67" spans="1:9" x14ac:dyDescent="0.2">
      <c r="A67" s="9">
        <v>1934</v>
      </c>
      <c r="B67" s="20">
        <v>0.31485189841022032</v>
      </c>
      <c r="C67" s="12">
        <v>0.29266706032905326</v>
      </c>
      <c r="D67" s="12">
        <v>0.23063416271484133</v>
      </c>
      <c r="E67" s="12">
        <v>2.3561806361305268E-2</v>
      </c>
      <c r="F67" s="12">
        <v>4.2335109541550793E-2</v>
      </c>
      <c r="G67" s="12">
        <v>0.20307478473860199</v>
      </c>
      <c r="H67" s="12">
        <v>7.971814682667816E-2</v>
      </c>
      <c r="I67" s="13">
        <v>0.12800892948796933</v>
      </c>
    </row>
    <row r="68" spans="1:9" x14ac:dyDescent="0.2">
      <c r="A68" s="9">
        <v>1935</v>
      </c>
      <c r="B68" s="20">
        <v>0.33460083744893399</v>
      </c>
      <c r="C68" s="12">
        <v>0.29365403796897283</v>
      </c>
      <c r="D68" s="12">
        <v>0.22589341229322557</v>
      </c>
      <c r="E68" s="12">
        <v>2.3066935121316318E-2</v>
      </c>
      <c r="F68" s="12">
        <v>3.7814117465527847E-2</v>
      </c>
      <c r="G68" s="12">
        <v>0.20087277594350611</v>
      </c>
      <c r="H68" s="12">
        <v>8.6346256049556577E-2</v>
      </c>
      <c r="I68" s="13">
        <v>0.13235246515789495</v>
      </c>
    </row>
    <row r="69" spans="1:9" x14ac:dyDescent="0.2">
      <c r="A69" s="9">
        <v>1936</v>
      </c>
      <c r="B69" s="20">
        <v>0.36471910715181466</v>
      </c>
      <c r="C69" s="12">
        <v>0.31281599947642319</v>
      </c>
      <c r="D69" s="12">
        <v>0.22652140696810166</v>
      </c>
      <c r="E69" s="12">
        <v>2.186773294825093E-2</v>
      </c>
      <c r="F69" s="12">
        <v>3.7850926868840416E-2</v>
      </c>
      <c r="G69" s="12">
        <v>0.19352811054392732</v>
      </c>
      <c r="H69" s="12">
        <v>8.2569393340910624E-2</v>
      </c>
      <c r="I69" s="13">
        <v>0.12484642985354595</v>
      </c>
    </row>
    <row r="70" spans="1:9" x14ac:dyDescent="0.2">
      <c r="A70" s="9">
        <v>1937</v>
      </c>
      <c r="B70" s="20">
        <v>0.40964306589705635</v>
      </c>
      <c r="C70" s="12">
        <v>0.31769368779038526</v>
      </c>
      <c r="D70" s="12">
        <v>0.20358971161285083</v>
      </c>
      <c r="E70" s="12">
        <v>2.5976294806244714E-2</v>
      </c>
      <c r="F70" s="12">
        <v>3.2666509451290203E-2</v>
      </c>
      <c r="G70" s="12">
        <v>0.20322778661588292</v>
      </c>
      <c r="H70" s="12">
        <v>8.5730716317011832E-2</v>
      </c>
      <c r="I70" s="13">
        <v>0.1311152934063344</v>
      </c>
    </row>
    <row r="71" spans="1:9" x14ac:dyDescent="0.2">
      <c r="A71" s="9">
        <v>1938</v>
      </c>
      <c r="B71" s="20">
        <v>0.4359635946519389</v>
      </c>
      <c r="C71" s="12">
        <v>0.32643897406269062</v>
      </c>
      <c r="D71" s="12">
        <v>0.20182039241912175</v>
      </c>
      <c r="E71" s="12">
        <v>2.1583842232505229E-2</v>
      </c>
      <c r="F71" s="12">
        <v>3.2801224527016046E-2</v>
      </c>
      <c r="G71" s="12">
        <v>0.21423985481853569</v>
      </c>
      <c r="H71" s="12">
        <v>7.6995785131865987E-2</v>
      </c>
      <c r="I71" s="13">
        <v>0.12611992680826462</v>
      </c>
    </row>
    <row r="72" spans="1:9" x14ac:dyDescent="0.2">
      <c r="A72" s="9">
        <v>1939</v>
      </c>
      <c r="B72" s="20">
        <v>0.47507536167998327</v>
      </c>
      <c r="C72" s="12">
        <v>0.30947116024090249</v>
      </c>
      <c r="D72" s="12">
        <v>0.18791067959107063</v>
      </c>
      <c r="E72" s="12">
        <v>2.2308311173750098E-2</v>
      </c>
      <c r="F72" s="12">
        <v>2.9786579658864318E-2</v>
      </c>
      <c r="G72" s="12">
        <v>0.24449959545530436</v>
      </c>
      <c r="H72" s="12">
        <v>7.2817137491945197E-2</v>
      </c>
      <c r="I72" s="13">
        <v>0.13320653638816285</v>
      </c>
    </row>
    <row r="73" spans="1:9" x14ac:dyDescent="0.2">
      <c r="A73" s="9">
        <v>1940</v>
      </c>
      <c r="B73" s="20">
        <v>0.49882975011512698</v>
      </c>
      <c r="C73" s="12">
        <v>0.30500977818413533</v>
      </c>
      <c r="D73" s="12">
        <v>0.17526630718444136</v>
      </c>
      <c r="E73" s="12">
        <v>2.2508882010809077E-2</v>
      </c>
      <c r="F73" s="12">
        <v>2.9358432910459267E-2</v>
      </c>
      <c r="G73" s="12">
        <v>0.26377177038536315</v>
      </c>
      <c r="H73" s="12">
        <v>7.6108025200267979E-2</v>
      </c>
      <c r="I73" s="13">
        <v>0.12797680412452378</v>
      </c>
    </row>
    <row r="74" spans="1:9" x14ac:dyDescent="0.2">
      <c r="A74" s="9">
        <v>1941</v>
      </c>
      <c r="B74" s="20">
        <v>0.54883527479384753</v>
      </c>
      <c r="C74" s="12">
        <v>0.29774915374328559</v>
      </c>
      <c r="D74" s="12">
        <v>0.17575814907649404</v>
      </c>
      <c r="E74" s="12">
        <v>2.2500148671435825E-2</v>
      </c>
      <c r="F74" s="12">
        <v>3.6955269626158617E-2</v>
      </c>
      <c r="G74" s="12">
        <v>0.26788718283305496</v>
      </c>
      <c r="H74" s="12">
        <v>7.3129623225096446E-2</v>
      </c>
      <c r="I74" s="13">
        <v>0.12602047282447448</v>
      </c>
    </row>
    <row r="75" spans="1:9" x14ac:dyDescent="0.2">
      <c r="A75" s="9">
        <v>1942</v>
      </c>
      <c r="B75" s="20">
        <v>0.57650647488781659</v>
      </c>
      <c r="C75" s="12">
        <v>0.29116955049776078</v>
      </c>
      <c r="D75" s="12">
        <v>0.1784916054563416</v>
      </c>
      <c r="E75" s="12">
        <v>2.2196200148140787E-2</v>
      </c>
      <c r="F75" s="12">
        <v>4.2379279106859388E-2</v>
      </c>
      <c r="G75" s="12">
        <v>0.28468050318190219</v>
      </c>
      <c r="H75" s="12">
        <v>5.9164048702810369E-2</v>
      </c>
      <c r="I75" s="13">
        <v>0.12191881290618488</v>
      </c>
    </row>
    <row r="76" spans="1:9" x14ac:dyDescent="0.2">
      <c r="A76" s="9">
        <v>1943</v>
      </c>
      <c r="B76" s="20">
        <v>0.62070963367737597</v>
      </c>
      <c r="C76" s="12">
        <v>0.27115369519246357</v>
      </c>
      <c r="D76" s="12">
        <v>0.18276978181052436</v>
      </c>
      <c r="E76" s="12">
        <v>2.0698700666879403E-2</v>
      </c>
      <c r="F76" s="12">
        <v>4.461150505483269E-2</v>
      </c>
      <c r="G76" s="12">
        <v>0.29514735541181925</v>
      </c>
      <c r="H76" s="12">
        <v>6.0094759337567472E-2</v>
      </c>
      <c r="I76" s="13">
        <v>0.12552420252591326</v>
      </c>
    </row>
    <row r="77" spans="1:9" x14ac:dyDescent="0.2">
      <c r="A77" s="9">
        <v>1944</v>
      </c>
      <c r="B77" s="20">
        <v>0.72644714429266155</v>
      </c>
      <c r="C77" s="12">
        <v>0.30563671654459845</v>
      </c>
      <c r="D77" s="12">
        <v>0.16294625990360553</v>
      </c>
      <c r="E77" s="12">
        <v>1.8820962342294401E-2</v>
      </c>
      <c r="F77" s="12">
        <v>3.9761502927542658E-2</v>
      </c>
      <c r="G77" s="12">
        <v>0.28150161272351626</v>
      </c>
      <c r="H77" s="12">
        <v>6.3936779009879693E-2</v>
      </c>
      <c r="I77" s="13">
        <v>0.12739616654856295</v>
      </c>
    </row>
    <row r="78" spans="1:9" x14ac:dyDescent="0.2">
      <c r="A78" s="9">
        <v>1945</v>
      </c>
      <c r="B78" s="20">
        <v>0.81769606361323444</v>
      </c>
      <c r="C78" s="12">
        <v>0.31849493362204989</v>
      </c>
      <c r="D78" s="12">
        <v>0.15117100190755481</v>
      </c>
      <c r="E78" s="12">
        <v>1.7707897507312831E-2</v>
      </c>
      <c r="F78" s="12">
        <v>3.2217295287663289E-2</v>
      </c>
      <c r="G78" s="12">
        <v>0.27889006272393935</v>
      </c>
      <c r="H78" s="12">
        <v>6.4861312945941163E-2</v>
      </c>
      <c r="I78" s="13">
        <v>0.13665749600553873</v>
      </c>
    </row>
    <row r="79" spans="1:9" x14ac:dyDescent="0.2">
      <c r="A79" s="9">
        <v>1946</v>
      </c>
      <c r="B79" s="20">
        <v>0.9772400047409795</v>
      </c>
      <c r="C79" s="12">
        <v>0.35529934268411489</v>
      </c>
      <c r="D79" s="12">
        <v>0.12450742290611728</v>
      </c>
      <c r="E79" s="12">
        <v>1.5449893825775182E-2</v>
      </c>
      <c r="F79" s="12">
        <v>2.83880195183151E-2</v>
      </c>
      <c r="G79" s="12">
        <v>0.2599985939161103</v>
      </c>
      <c r="H79" s="12">
        <v>6.4296379314389432E-2</v>
      </c>
      <c r="I79" s="13">
        <v>0.15206034783517774</v>
      </c>
    </row>
    <row r="80" spans="1:9" x14ac:dyDescent="0.2">
      <c r="A80" s="9">
        <v>1947</v>
      </c>
      <c r="B80" s="20">
        <v>1.0903458443090388</v>
      </c>
      <c r="C80" s="12">
        <v>0.3727694798882501</v>
      </c>
      <c r="D80" s="12">
        <v>0.12407953450591348</v>
      </c>
      <c r="E80" s="12">
        <v>1.5319217300309575E-2</v>
      </c>
      <c r="F80" s="12">
        <v>3.3848195084612571E-2</v>
      </c>
      <c r="G80" s="12">
        <v>0.25940903956040057</v>
      </c>
      <c r="H80" s="12">
        <v>5.9414160193212287E-2</v>
      </c>
      <c r="I80" s="13">
        <v>0.13516037346730131</v>
      </c>
    </row>
    <row r="81" spans="1:9" x14ac:dyDescent="0.2">
      <c r="A81" s="9">
        <v>1948</v>
      </c>
      <c r="B81" s="20">
        <v>1.2379904027298561</v>
      </c>
      <c r="C81" s="12">
        <v>0.37544217476418856</v>
      </c>
      <c r="D81" s="12">
        <v>0.11575044580681543</v>
      </c>
      <c r="E81" s="12">
        <v>1.558750430548857E-2</v>
      </c>
      <c r="F81" s="12">
        <v>3.7996816034861443E-2</v>
      </c>
      <c r="G81" s="12">
        <v>0.25660654545428352</v>
      </c>
      <c r="H81" s="12">
        <v>6.0325993847637129E-2</v>
      </c>
      <c r="I81" s="13">
        <v>0.13829051978672535</v>
      </c>
    </row>
    <row r="82" spans="1:9" x14ac:dyDescent="0.2">
      <c r="A82" s="9">
        <v>1949</v>
      </c>
      <c r="B82" s="20">
        <v>1.4603860081047702</v>
      </c>
      <c r="C82" s="12">
        <v>0.35795309972159661</v>
      </c>
      <c r="D82" s="12">
        <v>0.12826558098923599</v>
      </c>
      <c r="E82" s="12">
        <v>1.4916939392235202E-2</v>
      </c>
      <c r="F82" s="12">
        <v>4.469350692687156E-2</v>
      </c>
      <c r="G82" s="12">
        <v>0.26760455250309179</v>
      </c>
      <c r="H82" s="12">
        <v>6.1134449264816607E-2</v>
      </c>
      <c r="I82" s="13">
        <v>0.12543187120215221</v>
      </c>
    </row>
    <row r="83" spans="1:9" x14ac:dyDescent="0.2">
      <c r="A83" s="9">
        <v>1950</v>
      </c>
      <c r="B83" s="20">
        <v>1.6101864177932292</v>
      </c>
      <c r="C83" s="12">
        <v>0.34511117624945747</v>
      </c>
      <c r="D83" s="12">
        <v>0.11842389730137208</v>
      </c>
      <c r="E83" s="12">
        <v>1.4896357725579739E-2</v>
      </c>
      <c r="F83" s="12">
        <v>4.6265282888530532E-2</v>
      </c>
      <c r="G83" s="12">
        <v>0.28901330180391804</v>
      </c>
      <c r="H83" s="12">
        <v>6.382963453178081E-2</v>
      </c>
      <c r="I83" s="13">
        <v>0.12246034949936131</v>
      </c>
    </row>
    <row r="84" spans="1:9" x14ac:dyDescent="0.2">
      <c r="A84" s="9">
        <v>1951</v>
      </c>
      <c r="B84" s="20">
        <v>1.8364299188772018</v>
      </c>
      <c r="C84" s="12">
        <v>0.35735004733593573</v>
      </c>
      <c r="D84" s="12">
        <v>0.10219527559380455</v>
      </c>
      <c r="E84" s="12">
        <v>1.3689799556964626E-2</v>
      </c>
      <c r="F84" s="12">
        <v>5.2293705498882188E-2</v>
      </c>
      <c r="G84" s="12">
        <v>0.2824843463634758</v>
      </c>
      <c r="H84" s="12">
        <v>6.6742320595638616E-2</v>
      </c>
      <c r="I84" s="13">
        <v>0.12524450505529849</v>
      </c>
    </row>
    <row r="85" spans="1:9" x14ac:dyDescent="0.2">
      <c r="A85" s="9">
        <v>1952</v>
      </c>
      <c r="B85" s="20">
        <v>1.9838161805709666</v>
      </c>
      <c r="C85" s="12">
        <v>0.34523087852045548</v>
      </c>
      <c r="D85" s="12">
        <v>9.7265555803362228E-2</v>
      </c>
      <c r="E85" s="12">
        <v>1.3255832389294748E-2</v>
      </c>
      <c r="F85" s="12">
        <v>5.3099931694739533E-2</v>
      </c>
      <c r="G85" s="12">
        <v>0.29848107739311197</v>
      </c>
      <c r="H85" s="12">
        <v>5.9787467865705518E-2</v>
      </c>
      <c r="I85" s="13">
        <v>0.13287925633333036</v>
      </c>
    </row>
    <row r="86" spans="1:9" x14ac:dyDescent="0.2">
      <c r="A86" s="9">
        <v>1953</v>
      </c>
      <c r="B86" s="20">
        <v>2.3322768627140631</v>
      </c>
      <c r="C86" s="12">
        <v>0.32721779857045069</v>
      </c>
      <c r="D86" s="12">
        <v>0.11636490134498736</v>
      </c>
      <c r="E86" s="12">
        <v>1.1933446156443768E-2</v>
      </c>
      <c r="F86" s="12">
        <v>5.1937012199224308E-2</v>
      </c>
      <c r="G86" s="12">
        <v>0.305319058292709</v>
      </c>
      <c r="H86" s="12">
        <v>6.0137930293456578E-2</v>
      </c>
      <c r="I86" s="13">
        <v>0.12708985314272839</v>
      </c>
    </row>
    <row r="87" spans="1:9" x14ac:dyDescent="0.2">
      <c r="A87" s="9">
        <v>1954</v>
      </c>
      <c r="B87" s="20">
        <v>2.7601712887742531</v>
      </c>
      <c r="C87" s="12">
        <v>0.31350636378172803</v>
      </c>
      <c r="D87" s="12">
        <v>0.10318750210310804</v>
      </c>
      <c r="E87" s="12">
        <v>1.1506065212570518E-2</v>
      </c>
      <c r="F87" s="12">
        <v>5.1461250956176582E-2</v>
      </c>
      <c r="G87" s="12">
        <v>0.331420530109311</v>
      </c>
      <c r="H87" s="12">
        <v>6.098707121034011E-2</v>
      </c>
      <c r="I87" s="13">
        <v>0.12793121662676565</v>
      </c>
    </row>
    <row r="88" spans="1:9" x14ac:dyDescent="0.2">
      <c r="A88" s="9">
        <v>1955</v>
      </c>
      <c r="B88" s="20">
        <v>3.0885875782482399</v>
      </c>
      <c r="C88" s="12">
        <v>0.28330531867863817</v>
      </c>
      <c r="D88" s="12">
        <v>0.10698148197318447</v>
      </c>
      <c r="E88" s="12">
        <v>1.6030773836056521E-2</v>
      </c>
      <c r="F88" s="12">
        <v>5.7962973228051433E-2</v>
      </c>
      <c r="G88" s="12">
        <v>0.32823394156944424</v>
      </c>
      <c r="H88" s="12">
        <v>7.1097130667904462E-2</v>
      </c>
      <c r="I88" s="13">
        <v>0.13638838004672066</v>
      </c>
    </row>
    <row r="89" spans="1:9" x14ac:dyDescent="0.2">
      <c r="A89" s="9">
        <v>1956</v>
      </c>
      <c r="B89" s="20">
        <v>3.4338510945152625</v>
      </c>
      <c r="C89" s="12">
        <v>0.27434526962726352</v>
      </c>
      <c r="D89" s="12">
        <v>0.10926172211846752</v>
      </c>
      <c r="E89" s="12">
        <v>1.5320110147615975E-2</v>
      </c>
      <c r="F89" s="12">
        <v>6.0824130074398144E-2</v>
      </c>
      <c r="G89" s="12">
        <v>0.33175441685741386</v>
      </c>
      <c r="H89" s="12">
        <v>6.831659429032419E-2</v>
      </c>
      <c r="I89" s="13">
        <v>0.14017775688451661</v>
      </c>
    </row>
    <row r="90" spans="1:9" x14ac:dyDescent="0.2">
      <c r="A90" s="9">
        <v>1957</v>
      </c>
      <c r="B90" s="20">
        <v>4.1678108823366928</v>
      </c>
      <c r="C90" s="12">
        <v>0.31078149457777104</v>
      </c>
      <c r="D90" s="12">
        <v>0.10536492153728103</v>
      </c>
      <c r="E90" s="12">
        <v>1.6705863890467229E-2</v>
      </c>
      <c r="F90" s="12">
        <v>5.9658190196175361E-2</v>
      </c>
      <c r="G90" s="12">
        <v>0.30593101004507839</v>
      </c>
      <c r="H90" s="12">
        <v>7.4424075364568937E-2</v>
      </c>
      <c r="I90" s="13">
        <v>0.12713444438865812</v>
      </c>
    </row>
    <row r="91" spans="1:9" x14ac:dyDescent="0.2">
      <c r="A91" s="9">
        <v>1958</v>
      </c>
      <c r="B91" s="20">
        <v>4.5269476551765955</v>
      </c>
      <c r="C91" s="12">
        <v>0.26893052601879874</v>
      </c>
      <c r="D91" s="12">
        <v>0.11160398580860462</v>
      </c>
      <c r="E91" s="12">
        <v>1.7773063807153038E-2</v>
      </c>
      <c r="F91" s="12">
        <v>6.444571028678571E-2</v>
      </c>
      <c r="G91" s="12">
        <v>0.31998486100260298</v>
      </c>
      <c r="H91" s="12">
        <v>7.8857390550999953E-2</v>
      </c>
      <c r="I91" s="13">
        <v>0.13840446252505503</v>
      </c>
    </row>
    <row r="92" spans="1:9" x14ac:dyDescent="0.2">
      <c r="A92" s="9">
        <v>1959</v>
      </c>
      <c r="B92" s="20">
        <v>5.6752054065885034</v>
      </c>
      <c r="C92" s="12">
        <v>0.34835545572919641</v>
      </c>
      <c r="D92" s="12">
        <v>0.10292142958463169</v>
      </c>
      <c r="E92" s="12">
        <v>1.4994967674016296E-2</v>
      </c>
      <c r="F92" s="12">
        <v>6.8152535872008299E-2</v>
      </c>
      <c r="G92" s="12">
        <v>0.26887037015950094</v>
      </c>
      <c r="H92" s="12">
        <v>6.8822479108322704E-2</v>
      </c>
      <c r="I92" s="13">
        <v>0.12788276187232359</v>
      </c>
    </row>
    <row r="93" spans="1:9" x14ac:dyDescent="0.2">
      <c r="A93" s="9">
        <v>1960</v>
      </c>
      <c r="B93" s="20">
        <v>8.204734807332926</v>
      </c>
      <c r="C93" s="12">
        <v>0.40126803213064427</v>
      </c>
      <c r="D93" s="12">
        <v>0.11159261424445147</v>
      </c>
      <c r="E93" s="12">
        <v>1.5840874997042748E-2</v>
      </c>
      <c r="F93" s="12">
        <v>7.2597184390420455E-2</v>
      </c>
      <c r="G93" s="12">
        <v>0.19642261994089394</v>
      </c>
      <c r="H93" s="12">
        <v>7.509945825288851E-2</v>
      </c>
      <c r="I93" s="13">
        <v>0.12717921604365851</v>
      </c>
    </row>
    <row r="94" spans="1:9" x14ac:dyDescent="0.2">
      <c r="A94" s="9">
        <v>1961</v>
      </c>
      <c r="B94" s="20">
        <v>10.177769085165917</v>
      </c>
      <c r="C94" s="12">
        <v>0.37687358898922957</v>
      </c>
      <c r="D94" s="12">
        <v>0.12242461704832247</v>
      </c>
      <c r="E94" s="12">
        <v>1.976310546393769E-2</v>
      </c>
      <c r="F94" s="12">
        <v>7.394181031012563E-2</v>
      </c>
      <c r="G94" s="12">
        <v>0.17744461290283731</v>
      </c>
      <c r="H94" s="12">
        <v>9.0958699367920393E-2</v>
      </c>
      <c r="I94" s="13">
        <v>0.13859356591762706</v>
      </c>
    </row>
    <row r="95" spans="1:9" x14ac:dyDescent="0.2">
      <c r="A95" s="9">
        <v>1962</v>
      </c>
      <c r="B95" s="20">
        <v>11.879829113873399</v>
      </c>
      <c r="C95" s="12">
        <v>0.34388973994281496</v>
      </c>
      <c r="D95" s="12">
        <v>0.12264932357099403</v>
      </c>
      <c r="E95" s="12">
        <v>1.9796928912821376E-2</v>
      </c>
      <c r="F95" s="12">
        <v>8.0463973354537963E-2</v>
      </c>
      <c r="G95" s="12">
        <v>0.1773585005242026</v>
      </c>
      <c r="H95" s="12">
        <v>0.11171354616510282</v>
      </c>
      <c r="I95" s="13">
        <v>0.14412798752952613</v>
      </c>
    </row>
    <row r="96" spans="1:9" x14ac:dyDescent="0.2">
      <c r="A96" s="9">
        <v>1963</v>
      </c>
      <c r="B96" s="20">
        <v>13.557266240968231</v>
      </c>
      <c r="C96" s="12">
        <v>0.32145080837436235</v>
      </c>
      <c r="D96" s="12">
        <v>0.12579248427189721</v>
      </c>
      <c r="E96" s="12">
        <v>1.928763633577394E-2</v>
      </c>
      <c r="F96" s="12">
        <v>8.5424947050842137E-2</v>
      </c>
      <c r="G96" s="12">
        <v>0.17746179439132972</v>
      </c>
      <c r="H96" s="12">
        <v>0.11338038031331703</v>
      </c>
      <c r="I96" s="13">
        <v>0.15720194926247757</v>
      </c>
    </row>
    <row r="97" spans="1:9" x14ac:dyDescent="0.2">
      <c r="A97" s="9">
        <v>1964</v>
      </c>
      <c r="B97" s="20">
        <v>18.921827077622098</v>
      </c>
      <c r="C97" s="12">
        <v>0.33783744212228922</v>
      </c>
      <c r="D97" s="12">
        <v>0.12933487593539378</v>
      </c>
      <c r="E97" s="12">
        <v>2.6412157739072711E-2</v>
      </c>
      <c r="F97" s="12">
        <v>8.5267856785051402E-2</v>
      </c>
      <c r="G97" s="12">
        <v>0.14427190870926213</v>
      </c>
      <c r="H97" s="12">
        <v>0.11649492112087181</v>
      </c>
      <c r="I97" s="13">
        <v>0.1603808375880591</v>
      </c>
    </row>
    <row r="98" spans="1:9" x14ac:dyDescent="0.2">
      <c r="A98" s="9">
        <v>1965</v>
      </c>
      <c r="B98" s="20">
        <v>29.033306076727399</v>
      </c>
      <c r="C98" s="12">
        <v>0.36643841887388556</v>
      </c>
      <c r="D98" s="12">
        <v>0.12177434865094945</v>
      </c>
      <c r="E98" s="12">
        <v>2.2862579509352162E-2</v>
      </c>
      <c r="F98" s="12">
        <v>8.9371111769327813E-2</v>
      </c>
      <c r="G98" s="12">
        <v>0.12592007878340764</v>
      </c>
      <c r="H98" s="12">
        <v>0.1275027583919012</v>
      </c>
      <c r="I98" s="13">
        <v>0.14613070402117623</v>
      </c>
    </row>
    <row r="99" spans="1:9" x14ac:dyDescent="0.2">
      <c r="A99" s="9">
        <v>1966</v>
      </c>
      <c r="B99" s="20">
        <v>51.949818502569414</v>
      </c>
      <c r="C99" s="12">
        <v>0.37099961074946891</v>
      </c>
      <c r="D99" s="12">
        <v>0.14760233749633667</v>
      </c>
      <c r="E99" s="12">
        <v>2.1116728189668293E-2</v>
      </c>
      <c r="F99" s="12">
        <v>8.5152443743529538E-2</v>
      </c>
      <c r="G99" s="12">
        <v>9.9665222768340653E-2</v>
      </c>
      <c r="H99" s="12">
        <v>0.11765033834652437</v>
      </c>
      <c r="I99" s="13">
        <v>0.15781331870613166</v>
      </c>
    </row>
    <row r="100" spans="1:9" x14ac:dyDescent="0.2">
      <c r="A100" s="9">
        <v>1967</v>
      </c>
      <c r="B100" s="20">
        <v>96.958399687267217</v>
      </c>
      <c r="C100" s="12">
        <v>0.35613607700162264</v>
      </c>
      <c r="D100" s="12">
        <v>0.12389258473449061</v>
      </c>
      <c r="E100" s="12">
        <v>2.3506162669857E-2</v>
      </c>
      <c r="F100" s="12">
        <v>7.6397534130722117E-2</v>
      </c>
      <c r="G100" s="12">
        <v>0.11100412629337544</v>
      </c>
      <c r="H100" s="12">
        <v>0.12378337394413688</v>
      </c>
      <c r="I100" s="13">
        <v>0.18528014122579523</v>
      </c>
    </row>
    <row r="101" spans="1:9" x14ac:dyDescent="0.2">
      <c r="A101" s="9">
        <v>1968</v>
      </c>
      <c r="B101" s="20">
        <v>202.83681209656925</v>
      </c>
      <c r="C101" s="12">
        <v>0.36329442292429426</v>
      </c>
      <c r="D101" s="12">
        <v>0.13545944109939242</v>
      </c>
      <c r="E101" s="12">
        <v>1.987888696757513E-2</v>
      </c>
      <c r="F101" s="12">
        <v>6.5388655356426295E-2</v>
      </c>
      <c r="G101" s="12">
        <v>0.12377532076920153</v>
      </c>
      <c r="H101" s="12">
        <v>0.1235132138071708</v>
      </c>
      <c r="I101" s="13">
        <v>0.16869005907593956</v>
      </c>
    </row>
    <row r="102" spans="1:9" x14ac:dyDescent="0.2">
      <c r="A102" s="9">
        <v>1969</v>
      </c>
      <c r="B102" s="20">
        <v>289.12856740274788</v>
      </c>
      <c r="C102" s="12">
        <v>0.33943652905845284</v>
      </c>
      <c r="D102" s="12">
        <v>0.13191082708121385</v>
      </c>
      <c r="E102" s="12">
        <v>1.9163628620086869E-2</v>
      </c>
      <c r="F102" s="12">
        <v>5.9357556140802584E-2</v>
      </c>
      <c r="G102" s="12">
        <v>0.15111907480605205</v>
      </c>
      <c r="H102" s="12">
        <v>0.13161348242373666</v>
      </c>
      <c r="I102" s="13">
        <v>0.16739890186965514</v>
      </c>
    </row>
    <row r="103" spans="1:9" x14ac:dyDescent="0.2">
      <c r="A103" s="9">
        <v>1970</v>
      </c>
      <c r="B103" s="19">
        <v>347.15506668518066</v>
      </c>
      <c r="C103" s="12">
        <v>0.31359366262202476</v>
      </c>
      <c r="D103" s="12">
        <v>0.12706203119601664</v>
      </c>
      <c r="E103" s="12">
        <v>1.832711171266798E-2</v>
      </c>
      <c r="F103" s="12">
        <v>6.6221348688954074E-2</v>
      </c>
      <c r="G103" s="12">
        <v>0.16519578267115517</v>
      </c>
      <c r="H103" s="12">
        <v>0.13261579055365266</v>
      </c>
      <c r="I103" s="13">
        <v>0.17698427255552876</v>
      </c>
    </row>
    <row r="104" spans="1:9" x14ac:dyDescent="0.2">
      <c r="A104" s="9">
        <v>1971</v>
      </c>
      <c r="B104" s="19">
        <v>428.68072315622862</v>
      </c>
      <c r="C104" s="12">
        <v>0.292161596234152</v>
      </c>
      <c r="D104" s="12">
        <v>0.12577757619003752</v>
      </c>
      <c r="E104" s="12">
        <v>1.9797352067977846E-2</v>
      </c>
      <c r="F104" s="12">
        <v>5.7860371214431855E-2</v>
      </c>
      <c r="G104" s="12">
        <v>0.17970176664359849</v>
      </c>
      <c r="H104" s="12">
        <v>0.13433704745028704</v>
      </c>
      <c r="I104" s="13">
        <v>0.19036429019951526</v>
      </c>
    </row>
    <row r="105" spans="1:9" x14ac:dyDescent="0.2">
      <c r="A105" s="9">
        <v>1972</v>
      </c>
      <c r="B105" s="19">
        <v>641.24752477141362</v>
      </c>
      <c r="C105" s="12">
        <v>0.33446771160599426</v>
      </c>
      <c r="D105" s="12">
        <v>0.12881820204189051</v>
      </c>
      <c r="E105" s="12">
        <v>2.0053584382497137E-2</v>
      </c>
      <c r="F105" s="12">
        <v>8.578592267844691E-2</v>
      </c>
      <c r="G105" s="12">
        <v>0.15408542848259488</v>
      </c>
      <c r="H105" s="12">
        <v>0.11691286995646942</v>
      </c>
      <c r="I105" s="13">
        <v>0.15987628085210681</v>
      </c>
    </row>
    <row r="106" spans="1:9" x14ac:dyDescent="0.2">
      <c r="A106" s="9">
        <v>1973</v>
      </c>
      <c r="B106" s="19">
        <v>1287.3317575674041</v>
      </c>
      <c r="C106" s="12">
        <v>0.35789363192026635</v>
      </c>
      <c r="D106" s="12">
        <v>0.11739833990510808</v>
      </c>
      <c r="E106" s="12">
        <v>2.4699364104541276E-2</v>
      </c>
      <c r="F106" s="12">
        <v>7.5067161170358818E-2</v>
      </c>
      <c r="G106" s="12">
        <v>0.11120697101630518</v>
      </c>
      <c r="H106" s="12">
        <v>0.13711440840594491</v>
      </c>
      <c r="I106" s="13">
        <v>0.17662012347747541</v>
      </c>
    </row>
    <row r="107" spans="1:9" x14ac:dyDescent="0.2">
      <c r="A107" s="9">
        <v>1974</v>
      </c>
      <c r="B107" s="19">
        <v>2360.5504461934074</v>
      </c>
      <c r="C107" s="12">
        <v>0.35452168296466297</v>
      </c>
      <c r="D107" s="12">
        <v>0.12013283076390503</v>
      </c>
      <c r="E107" s="12">
        <v>3.4465790520759425E-2</v>
      </c>
      <c r="F107" s="12">
        <v>6.8322782327995324E-2</v>
      </c>
      <c r="G107" s="12">
        <v>0.10557723533747441</v>
      </c>
      <c r="H107" s="12">
        <v>0.14096001005442282</v>
      </c>
      <c r="I107" s="13">
        <v>0.17601966803078006</v>
      </c>
    </row>
    <row r="108" spans="1:9" x14ac:dyDescent="0.2">
      <c r="A108" s="9">
        <v>1975</v>
      </c>
      <c r="B108" s="19">
        <v>4568.3104491935146</v>
      </c>
      <c r="C108" s="12">
        <v>0.35861822690247402</v>
      </c>
      <c r="D108" s="12">
        <v>0.11077851373247473</v>
      </c>
      <c r="E108" s="12">
        <v>2.2818561335937928E-2</v>
      </c>
      <c r="F108" s="12">
        <v>7.941506513116918E-2</v>
      </c>
      <c r="G108" s="12">
        <v>0.14666744020441022</v>
      </c>
      <c r="H108" s="12">
        <v>0.11569805716093617</v>
      </c>
      <c r="I108" s="13">
        <v>0.1660041355325978</v>
      </c>
    </row>
    <row r="109" spans="1:9" x14ac:dyDescent="0.2">
      <c r="A109" s="9">
        <v>1976</v>
      </c>
      <c r="B109" s="19">
        <v>7197.8119312063745</v>
      </c>
      <c r="C109" s="12">
        <v>0.35722174667955509</v>
      </c>
      <c r="D109" s="12">
        <v>0.1075085395147118</v>
      </c>
      <c r="E109" s="12">
        <v>1.9131716684156624E-2</v>
      </c>
      <c r="F109" s="12">
        <v>8.4748914312975709E-2</v>
      </c>
      <c r="G109" s="12">
        <v>0.15972167808115972</v>
      </c>
      <c r="H109" s="12">
        <v>0.11369589488470484</v>
      </c>
      <c r="I109" s="13">
        <v>0.15797150984273628</v>
      </c>
    </row>
    <row r="110" spans="1:9" x14ac:dyDescent="0.2">
      <c r="A110" s="9">
        <v>1977</v>
      </c>
      <c r="B110" s="19">
        <v>11503.828725700563</v>
      </c>
      <c r="C110" s="12">
        <v>0.39163063334569209</v>
      </c>
      <c r="D110" s="12">
        <v>0.10006637900383619</v>
      </c>
      <c r="E110" s="12">
        <v>1.54674906607143E-2</v>
      </c>
      <c r="F110" s="12">
        <v>7.1566441973514874E-2</v>
      </c>
      <c r="G110" s="12">
        <v>0.1718899159082504</v>
      </c>
      <c r="H110" s="12">
        <v>9.7632485639527644E-2</v>
      </c>
      <c r="I110" s="13">
        <v>0.15174665346846453</v>
      </c>
    </row>
    <row r="111" spans="1:9" x14ac:dyDescent="0.2">
      <c r="A111" s="9">
        <v>1978</v>
      </c>
      <c r="B111" s="19">
        <v>17609.998062547926</v>
      </c>
      <c r="C111" s="12">
        <v>0.36661267421318339</v>
      </c>
      <c r="D111" s="12">
        <v>9.2666491200006751E-2</v>
      </c>
      <c r="E111" s="12">
        <v>1.5639581347433536E-2</v>
      </c>
      <c r="F111" s="12">
        <v>8.546993229671182E-2</v>
      </c>
      <c r="G111" s="12">
        <v>0.19490164938905141</v>
      </c>
      <c r="H111" s="12">
        <v>9.9279858195302384E-2</v>
      </c>
      <c r="I111" s="13">
        <v>0.14542981335831068</v>
      </c>
    </row>
    <row r="112" spans="1:9" x14ac:dyDescent="0.2">
      <c r="A112" s="9">
        <v>1979</v>
      </c>
      <c r="B112" s="19">
        <v>31261.022920702668</v>
      </c>
      <c r="C112" s="12">
        <v>0.40769653921973065</v>
      </c>
      <c r="D112" s="12">
        <v>9.2400206616156944E-2</v>
      </c>
      <c r="E112" s="12">
        <v>1.4007082283316435E-2</v>
      </c>
      <c r="F112" s="12">
        <v>8.7286357955917188E-2</v>
      </c>
      <c r="G112" s="12">
        <v>0.17386328127907569</v>
      </c>
      <c r="H112" s="12">
        <v>9.3197959119057996E-2</v>
      </c>
      <c r="I112" s="13">
        <v>0.13154857352674498</v>
      </c>
    </row>
    <row r="113" spans="1:9" x14ac:dyDescent="0.2">
      <c r="A113" s="17" t="s">
        <v>16</v>
      </c>
      <c r="B113" s="22">
        <v>51359.45741157014</v>
      </c>
      <c r="C113" s="24">
        <v>0.35620875756174558</v>
      </c>
      <c r="D113" s="24">
        <v>9.6378157716049476E-2</v>
      </c>
      <c r="E113" s="24">
        <v>1.3225391059898348E-2</v>
      </c>
      <c r="F113" s="24">
        <v>8.6455068340199129E-2</v>
      </c>
      <c r="G113" s="24">
        <v>0.2002206397772911</v>
      </c>
      <c r="H113" s="24">
        <v>9.917864537234361E-2</v>
      </c>
      <c r="I113" s="25">
        <v>0.14833334017247277</v>
      </c>
    </row>
    <row r="114" spans="1:9" x14ac:dyDescent="0.2">
      <c r="A114" s="9">
        <v>1981</v>
      </c>
      <c r="B114" s="21">
        <v>74098.328943776345</v>
      </c>
      <c r="C114" s="12">
        <v>0.31068569685475023</v>
      </c>
      <c r="D114" s="12">
        <v>9.0982727539239389E-2</v>
      </c>
      <c r="E114" s="12">
        <v>1.3718966160027633E-2</v>
      </c>
      <c r="F114" s="12">
        <v>8.3291849931478631E-2</v>
      </c>
      <c r="G114" s="12">
        <v>0.24482937936096449</v>
      </c>
      <c r="H114" s="12">
        <v>0.10492052875898189</v>
      </c>
      <c r="I114" s="13">
        <v>0.15157085139455787</v>
      </c>
    </row>
    <row r="115" spans="1:9" x14ac:dyDescent="0.2">
      <c r="A115" s="9">
        <v>1982</v>
      </c>
      <c r="B115" s="21">
        <v>83081.129378986632</v>
      </c>
      <c r="C115" s="12">
        <v>0.22577568152901317</v>
      </c>
      <c r="D115" s="12">
        <v>8.8894523452621416E-2</v>
      </c>
      <c r="E115" s="12">
        <v>1.8046202015593302E-2</v>
      </c>
      <c r="F115" s="12">
        <v>9.0408871497585516E-2</v>
      </c>
      <c r="G115" s="12">
        <v>0.30774746782150525</v>
      </c>
      <c r="H115" s="12">
        <v>0.1112547112452414</v>
      </c>
      <c r="I115" s="13">
        <v>0.15787254243843996</v>
      </c>
    </row>
    <row r="116" spans="1:9" x14ac:dyDescent="0.2">
      <c r="A116" s="9">
        <v>1983</v>
      </c>
      <c r="B116" s="21">
        <v>113551.60250921675</v>
      </c>
      <c r="C116" s="12">
        <v>0.24299977622568544</v>
      </c>
      <c r="D116" s="12">
        <v>9.4036097168297472E-2</v>
      </c>
      <c r="E116" s="12">
        <v>2.1788113318412829E-2</v>
      </c>
      <c r="F116" s="12">
        <v>0.10200410040677717</v>
      </c>
      <c r="G116" s="12">
        <v>0.27855621480893478</v>
      </c>
      <c r="H116" s="12">
        <v>0.10015769962908111</v>
      </c>
      <c r="I116" s="13">
        <v>0.16045799844281122</v>
      </c>
    </row>
    <row r="117" spans="1:9" x14ac:dyDescent="0.2">
      <c r="A117" s="9">
        <v>1984</v>
      </c>
      <c r="B117" s="21">
        <v>176966.06983111263</v>
      </c>
      <c r="C117" s="12">
        <v>0.28051881818724983</v>
      </c>
      <c r="D117" s="12">
        <v>8.6891905234664862E-2</v>
      </c>
      <c r="E117" s="12">
        <v>2.3003711884248636E-2</v>
      </c>
      <c r="F117" s="12">
        <v>0.140130553714126</v>
      </c>
      <c r="G117" s="12">
        <v>0.23259991783886341</v>
      </c>
      <c r="H117" s="12">
        <v>8.760582175441152E-2</v>
      </c>
      <c r="I117" s="13">
        <v>0.14924927138643584</v>
      </c>
    </row>
    <row r="118" spans="1:9" x14ac:dyDescent="0.2">
      <c r="A118" s="9">
        <v>1985</v>
      </c>
      <c r="B118" s="21">
        <v>307566.40289305337</v>
      </c>
      <c r="C118" s="12">
        <v>0.28458883281343877</v>
      </c>
      <c r="D118" s="12">
        <v>9.1444838302843043E-2</v>
      </c>
      <c r="E118" s="12">
        <v>2.3076555444740226E-2</v>
      </c>
      <c r="F118" s="12">
        <v>0.13906585694705018</v>
      </c>
      <c r="G118" s="12">
        <v>0.2051135069306812</v>
      </c>
      <c r="H118" s="12">
        <v>9.419398380666763E-2</v>
      </c>
      <c r="I118" s="13">
        <v>0.16251642575457892</v>
      </c>
    </row>
    <row r="119" spans="1:9" x14ac:dyDescent="0.2">
      <c r="A119" s="9">
        <v>1986</v>
      </c>
      <c r="B119" s="21">
        <v>558212.66226800159</v>
      </c>
      <c r="C119" s="12">
        <v>0.29277520648184097</v>
      </c>
      <c r="D119" s="12">
        <v>0.10207204981068921</v>
      </c>
      <c r="E119" s="12">
        <v>2.3152493646528702E-2</v>
      </c>
      <c r="F119" s="12">
        <v>0.11936404570376757</v>
      </c>
      <c r="G119" s="12">
        <v>0.18872291792062124</v>
      </c>
      <c r="H119" s="12">
        <v>9.8791794419092818E-2</v>
      </c>
      <c r="I119" s="13">
        <v>0.1751214920174595</v>
      </c>
    </row>
    <row r="120" spans="1:9" x14ac:dyDescent="0.2">
      <c r="A120" s="9">
        <v>1987</v>
      </c>
      <c r="B120" s="21">
        <v>986667.95121776673</v>
      </c>
      <c r="C120" s="12">
        <v>0.2993215224085003</v>
      </c>
      <c r="D120" s="12">
        <v>9.9732883627087196E-2</v>
      </c>
      <c r="E120" s="12">
        <v>2.0923383943297531E-2</v>
      </c>
      <c r="F120" s="12">
        <v>9.9503583531276071E-2</v>
      </c>
      <c r="G120" s="12">
        <v>0.20001967735792756</v>
      </c>
      <c r="H120" s="12">
        <v>9.9358921584995152E-2</v>
      </c>
      <c r="I120" s="13">
        <v>0.18114002754691616</v>
      </c>
    </row>
    <row r="121" spans="1:9" x14ac:dyDescent="0.2">
      <c r="A121" s="9">
        <v>1988</v>
      </c>
      <c r="B121" s="21">
        <v>1680777.907296604</v>
      </c>
      <c r="C121" s="12">
        <v>0.27924475955386868</v>
      </c>
      <c r="D121" s="12">
        <v>9.7953632387118669E-2</v>
      </c>
      <c r="E121" s="12">
        <v>2.019903522494481E-2</v>
      </c>
      <c r="F121" s="12">
        <v>0.12230967274881373</v>
      </c>
      <c r="G121" s="12">
        <v>0.20529669269054093</v>
      </c>
      <c r="H121" s="12">
        <v>9.4600668394373949E-2</v>
      </c>
      <c r="I121" s="13">
        <v>0.18039553900033933</v>
      </c>
    </row>
    <row r="122" spans="1:9" x14ac:dyDescent="0.2">
      <c r="A122" s="9">
        <v>1989</v>
      </c>
      <c r="B122" s="21">
        <v>3163527.3225163277</v>
      </c>
      <c r="C122" s="12">
        <v>0.26424839982528453</v>
      </c>
      <c r="D122" s="12">
        <v>9.2096705544030794E-2</v>
      </c>
      <c r="E122" s="12">
        <v>2.4546601607664174E-2</v>
      </c>
      <c r="F122" s="12">
        <v>0.13910390465487699</v>
      </c>
      <c r="G122" s="12">
        <v>0.21645103047870193</v>
      </c>
      <c r="H122" s="12">
        <v>9.028674593029111E-2</v>
      </c>
      <c r="I122" s="13">
        <v>0.17326661195915066</v>
      </c>
    </row>
    <row r="123" spans="1:9" x14ac:dyDescent="0.2">
      <c r="A123" s="9">
        <v>1990</v>
      </c>
      <c r="B123" s="21">
        <v>6637842.2303124312</v>
      </c>
      <c r="C123" s="12">
        <v>0.27156915556355526</v>
      </c>
      <c r="D123" s="12">
        <v>8.8780612501979703E-2</v>
      </c>
      <c r="E123" s="12">
        <v>2.673165349067444E-2</v>
      </c>
      <c r="F123" s="12">
        <v>0.13490471389048853</v>
      </c>
      <c r="G123" s="12">
        <v>0.21616850758807821</v>
      </c>
      <c r="H123" s="12">
        <v>8.9970636357441555E-2</v>
      </c>
      <c r="I123" s="13">
        <v>0.1718747206077825</v>
      </c>
    </row>
    <row r="124" spans="1:9" x14ac:dyDescent="0.2">
      <c r="A124" s="9">
        <v>1991</v>
      </c>
      <c r="B124" s="21">
        <v>13722924.581650592</v>
      </c>
      <c r="C124" s="12">
        <v>0.26733598299636724</v>
      </c>
      <c r="D124" s="12">
        <v>8.8196150881411958E-2</v>
      </c>
      <c r="E124" s="12">
        <v>2.7858379501093967E-2</v>
      </c>
      <c r="F124" s="12">
        <v>0.11542367247176775</v>
      </c>
      <c r="G124" s="12">
        <v>0.22130439039096877</v>
      </c>
      <c r="H124" s="12">
        <v>8.6867816559334454E-2</v>
      </c>
      <c r="I124" s="13">
        <v>0.19301360719905589</v>
      </c>
    </row>
    <row r="125" spans="1:9" x14ac:dyDescent="0.2">
      <c r="A125" s="9">
        <v>1992</v>
      </c>
      <c r="B125" s="21">
        <v>24362042.586093623</v>
      </c>
      <c r="C125" s="12">
        <v>0.2692529275172077</v>
      </c>
      <c r="D125" s="12">
        <v>8.735204485916355E-2</v>
      </c>
      <c r="E125" s="12">
        <v>2.7689949935408128E-2</v>
      </c>
      <c r="F125" s="12">
        <v>9.9473325746683536E-2</v>
      </c>
      <c r="G125" s="12">
        <v>0.24484262418370897</v>
      </c>
      <c r="H125" s="12">
        <v>8.1482671995244602E-2</v>
      </c>
      <c r="I125" s="13">
        <v>0.18990645576258347</v>
      </c>
    </row>
    <row r="126" spans="1:9" x14ac:dyDescent="0.2">
      <c r="A126" s="9">
        <v>1993</v>
      </c>
      <c r="B126" s="21">
        <v>41157532.258556485</v>
      </c>
      <c r="C126" s="12">
        <v>0.25915177109511051</v>
      </c>
      <c r="D126" s="12">
        <v>7.8463333970270513E-2</v>
      </c>
      <c r="E126" s="12">
        <v>2.4956926143006826E-2</v>
      </c>
      <c r="F126" s="12">
        <v>0.115002120795132</v>
      </c>
      <c r="G126" s="12">
        <v>0.24481447315167126</v>
      </c>
      <c r="H126" s="12">
        <v>7.8545410350591663E-2</v>
      </c>
      <c r="I126" s="13">
        <v>0.19906596449421718</v>
      </c>
    </row>
    <row r="127" spans="1:9" x14ac:dyDescent="0.2">
      <c r="A127" s="9">
        <v>1994</v>
      </c>
      <c r="B127" s="21">
        <v>61020593.070680946</v>
      </c>
      <c r="C127" s="12">
        <v>0.26420986285311165</v>
      </c>
      <c r="D127" s="12">
        <v>7.9421249099521224E-2</v>
      </c>
      <c r="E127" s="12">
        <v>2.6596717766511142E-2</v>
      </c>
      <c r="F127" s="12">
        <v>8.9565816575197285E-2</v>
      </c>
      <c r="G127" s="12">
        <v>0.2588716159327567</v>
      </c>
      <c r="H127" s="12">
        <v>7.5916616732728245E-2</v>
      </c>
      <c r="I127" s="13">
        <v>0.20541812104017376</v>
      </c>
    </row>
    <row r="128" spans="1:9" x14ac:dyDescent="0.2">
      <c r="A128" s="9">
        <v>1995</v>
      </c>
      <c r="B128" s="21">
        <v>83207869.438658476</v>
      </c>
      <c r="C128" s="12">
        <v>0.24086016915830441</v>
      </c>
      <c r="D128" s="12">
        <v>7.9319882957737869E-2</v>
      </c>
      <c r="E128" s="12">
        <v>3.0070535846707613E-2</v>
      </c>
      <c r="F128" s="12">
        <v>8.269470654899827E-2</v>
      </c>
      <c r="G128" s="12">
        <v>0.27740892322374844</v>
      </c>
      <c r="H128" s="12">
        <v>7.755054705701149E-2</v>
      </c>
      <c r="I128" s="13">
        <v>0.21209523520749188</v>
      </c>
    </row>
    <row r="129" spans="1:9" x14ac:dyDescent="0.2">
      <c r="A129" s="9">
        <v>1996</v>
      </c>
      <c r="B129" s="21">
        <v>111288038.23027752</v>
      </c>
      <c r="C129" s="12">
        <v>0.23185843833389061</v>
      </c>
      <c r="D129" s="12">
        <v>7.6574182742614919E-2</v>
      </c>
      <c r="E129" s="12">
        <v>3.5267734415803415E-2</v>
      </c>
      <c r="F129" s="12">
        <v>8.5984688225225411E-2</v>
      </c>
      <c r="G129" s="12">
        <v>0.28056133691883478</v>
      </c>
      <c r="H129" s="12">
        <v>8.5577787166615918E-2</v>
      </c>
      <c r="I129" s="13">
        <v>0.20417583219701488</v>
      </c>
    </row>
    <row r="130" spans="1:9" x14ac:dyDescent="0.2">
      <c r="A130" s="9">
        <v>1997</v>
      </c>
      <c r="B130" s="21">
        <v>140132445.2917183</v>
      </c>
      <c r="C130" s="12">
        <v>0.23177537472730245</v>
      </c>
      <c r="D130" s="12">
        <v>7.9534684548942497E-2</v>
      </c>
      <c r="E130" s="12">
        <v>3.6491424259082278E-2</v>
      </c>
      <c r="F130" s="12">
        <v>8.883774939503114E-2</v>
      </c>
      <c r="G130" s="12">
        <v>0.27718307493834304</v>
      </c>
      <c r="H130" s="12">
        <v>8.171466212299161E-2</v>
      </c>
      <c r="I130" s="13">
        <v>0.20446303000830696</v>
      </c>
    </row>
    <row r="131" spans="1:9" x14ac:dyDescent="0.2">
      <c r="A131" s="9">
        <v>1998</v>
      </c>
      <c r="B131" s="21">
        <v>165234517.62657726</v>
      </c>
      <c r="C131" s="12">
        <v>0.22922059771700726</v>
      </c>
      <c r="D131" s="12">
        <v>7.7978484035719067E-2</v>
      </c>
      <c r="E131" s="12">
        <v>4.1385225709629041E-2</v>
      </c>
      <c r="F131" s="12">
        <v>9.1232567485591207E-2</v>
      </c>
      <c r="G131" s="12">
        <v>0.27470366625191606</v>
      </c>
      <c r="H131" s="12">
        <v>7.9030189504928822E-2</v>
      </c>
      <c r="I131" s="13">
        <v>0.20644926929520857</v>
      </c>
    </row>
    <row r="132" spans="1:9" x14ac:dyDescent="0.2">
      <c r="A132" s="9">
        <v>1999</v>
      </c>
      <c r="B132" s="21">
        <v>174383781.53833058</v>
      </c>
      <c r="C132" s="12">
        <v>0.21515792296226852</v>
      </c>
      <c r="D132" s="12">
        <v>7.9882749133979372E-2</v>
      </c>
      <c r="E132" s="12">
        <v>4.840775385487938E-2</v>
      </c>
      <c r="F132" s="12">
        <v>8.9533592799415765E-2</v>
      </c>
      <c r="G132" s="12">
        <v>0.27603230174998056</v>
      </c>
      <c r="H132" s="12">
        <v>8.191156781728795E-2</v>
      </c>
      <c r="I132" s="13">
        <v>0.20907411168218848</v>
      </c>
    </row>
    <row r="133" spans="1:9" x14ac:dyDescent="0.2">
      <c r="A133" s="9">
        <v>2000</v>
      </c>
      <c r="B133" s="21">
        <v>180388890.74643797</v>
      </c>
      <c r="C133" s="12">
        <v>0.20466168314841696</v>
      </c>
      <c r="D133" s="12">
        <v>7.9744515507913852E-2</v>
      </c>
      <c r="E133" s="12">
        <v>5.0768529495588591E-2</v>
      </c>
      <c r="F133" s="12">
        <v>9.2775875031457788E-2</v>
      </c>
      <c r="G133" s="12">
        <v>0.2766608359537811</v>
      </c>
      <c r="H133" s="12">
        <v>8.1382579871130803E-2</v>
      </c>
      <c r="I133" s="13">
        <v>0.21400598099171095</v>
      </c>
    </row>
    <row r="134" spans="1:9" x14ac:dyDescent="0.2">
      <c r="A134" s="9">
        <v>2001</v>
      </c>
      <c r="B134" s="21">
        <v>183462783.47251979</v>
      </c>
      <c r="C134" s="12">
        <v>0.19214268520140138</v>
      </c>
      <c r="D134" s="12">
        <v>7.784717996690467E-2</v>
      </c>
      <c r="E134" s="12">
        <v>5.2288395016106479E-2</v>
      </c>
      <c r="F134" s="12">
        <v>0.10301485067930266</v>
      </c>
      <c r="G134" s="12">
        <v>0.2776839085524957</v>
      </c>
      <c r="H134" s="12">
        <v>8.2445636000534159E-2</v>
      </c>
      <c r="I134" s="13">
        <v>0.21457734458325503</v>
      </c>
    </row>
    <row r="135" spans="1:9" x14ac:dyDescent="0.2">
      <c r="A135" s="9">
        <v>2002</v>
      </c>
      <c r="B135" s="21">
        <v>184877446.78197548</v>
      </c>
      <c r="C135" s="12">
        <v>0.18188008180656304</v>
      </c>
      <c r="D135" s="12">
        <v>8.1812858315383527E-2</v>
      </c>
      <c r="E135" s="12">
        <v>5.1243245580682398E-2</v>
      </c>
      <c r="F135" s="12">
        <v>0.11837429307656896</v>
      </c>
      <c r="G135" s="12">
        <v>0.27244862028205469</v>
      </c>
      <c r="H135" s="12">
        <v>8.5760829472259562E-2</v>
      </c>
      <c r="I135" s="13">
        <v>0.20848007146648781</v>
      </c>
    </row>
    <row r="136" spans="1:9" x14ac:dyDescent="0.2">
      <c r="A136" s="9">
        <v>2003</v>
      </c>
      <c r="B136" s="21">
        <v>200508713.66875842</v>
      </c>
      <c r="C136" s="12">
        <v>0.20544455638307091</v>
      </c>
      <c r="D136" s="12">
        <v>9.1522152986192692E-2</v>
      </c>
      <c r="E136" s="12">
        <v>5.0792460222025167E-2</v>
      </c>
      <c r="F136" s="12">
        <v>0.1091365352704655</v>
      </c>
      <c r="G136" s="12">
        <v>0.25336273363560152</v>
      </c>
      <c r="H136" s="12">
        <v>8.6435179609736498E-2</v>
      </c>
      <c r="I136" s="13">
        <v>0.20330638189290781</v>
      </c>
    </row>
    <row r="137" spans="1:9" x14ac:dyDescent="0.2">
      <c r="A137" s="9">
        <v>2004</v>
      </c>
      <c r="B137" s="21">
        <v>221070338.12187356</v>
      </c>
      <c r="C137" s="12">
        <v>0.2274104456432168</v>
      </c>
      <c r="D137" s="12">
        <v>9.301459629493232E-2</v>
      </c>
      <c r="E137" s="12">
        <v>5.1115280543399179E-2</v>
      </c>
      <c r="F137" s="12">
        <v>9.4621790685083154E-2</v>
      </c>
      <c r="G137" s="12">
        <v>0.24286405340215475</v>
      </c>
      <c r="H137" s="12">
        <v>8.6898469870548861E-2</v>
      </c>
      <c r="I137" s="13">
        <v>0.204075363560665</v>
      </c>
    </row>
    <row r="138" spans="1:9" x14ac:dyDescent="0.2">
      <c r="A138" s="9">
        <v>2005</v>
      </c>
      <c r="B138" s="21">
        <v>241039422.22290727</v>
      </c>
      <c r="C138" s="12">
        <v>0.22432904695063835</v>
      </c>
      <c r="D138" s="12">
        <v>8.9512605037056048E-2</v>
      </c>
      <c r="E138" s="12">
        <v>5.6409534089299246E-2</v>
      </c>
      <c r="F138" s="12">
        <v>9.471732193886763E-2</v>
      </c>
      <c r="G138" s="12">
        <v>0.24175147843481326</v>
      </c>
      <c r="H138" s="12">
        <v>8.6368135437742966E-2</v>
      </c>
      <c r="I138" s="13">
        <v>0.2069118781115826</v>
      </c>
    </row>
    <row r="139" spans="1:9" x14ac:dyDescent="0.2">
      <c r="A139" s="9">
        <v>2006</v>
      </c>
      <c r="B139" s="21">
        <v>267691032.12625819</v>
      </c>
      <c r="C139" s="12">
        <v>0.22335244366592813</v>
      </c>
      <c r="D139" s="12">
        <v>8.4298386082360996E-2</v>
      </c>
      <c r="E139" s="12">
        <v>5.8996090796621325E-2</v>
      </c>
      <c r="F139" s="12">
        <v>9.1250689383365099E-2</v>
      </c>
      <c r="G139" s="12">
        <v>0.24193200783898619</v>
      </c>
      <c r="H139" s="12">
        <v>8.9362806137026754E-2</v>
      </c>
      <c r="I139" s="13">
        <v>0.21080757609571144</v>
      </c>
    </row>
    <row r="140" spans="1:9" x14ac:dyDescent="0.2">
      <c r="A140" s="9">
        <v>2007</v>
      </c>
      <c r="B140" s="21">
        <v>312514379.23821032</v>
      </c>
      <c r="C140" s="12">
        <v>0.23852387268204334</v>
      </c>
      <c r="D140" s="12">
        <v>8.3467458393904362E-2</v>
      </c>
      <c r="E140" s="12">
        <v>5.3113978907033357E-2</v>
      </c>
      <c r="F140" s="12">
        <v>8.5257563040538636E-2</v>
      </c>
      <c r="G140" s="12">
        <v>0.24234054748504513</v>
      </c>
      <c r="H140" s="12">
        <v>8.9760277158908164E-2</v>
      </c>
      <c r="I140" s="13">
        <v>0.20753630233252704</v>
      </c>
    </row>
    <row r="141" spans="1:9" x14ac:dyDescent="0.2">
      <c r="A141" s="9">
        <v>2008</v>
      </c>
      <c r="B141" s="21">
        <v>366676282.00625789</v>
      </c>
      <c r="C141" s="12">
        <v>0.25013764154180412</v>
      </c>
      <c r="D141" s="12">
        <v>8.4575393708982968E-2</v>
      </c>
      <c r="E141" s="12">
        <v>4.5996470445069527E-2</v>
      </c>
      <c r="F141" s="12">
        <v>7.5416620451928942E-2</v>
      </c>
      <c r="G141" s="12">
        <v>0.24134284034721135</v>
      </c>
      <c r="H141" s="12">
        <v>8.5302124105842939E-2</v>
      </c>
      <c r="I141" s="13">
        <v>0.21722890939916017</v>
      </c>
    </row>
    <row r="142" spans="1:9" x14ac:dyDescent="0.2">
      <c r="A142" s="9">
        <v>2009</v>
      </c>
      <c r="B142" s="21">
        <v>417097033.48898131</v>
      </c>
      <c r="C142" s="12">
        <v>0.23939125998065491</v>
      </c>
      <c r="D142" s="12">
        <v>7.9718193479249827E-2</v>
      </c>
      <c r="E142" s="12">
        <v>4.3302709560526099E-2</v>
      </c>
      <c r="F142" s="12">
        <v>7.3636841111664839E-2</v>
      </c>
      <c r="G142" s="12">
        <v>0.24717548332103459</v>
      </c>
      <c r="H142" s="12">
        <v>8.9618472331595658E-2</v>
      </c>
      <c r="I142" s="13">
        <v>0.227157040215274</v>
      </c>
    </row>
    <row r="143" spans="1:9" x14ac:dyDescent="0.2">
      <c r="A143" s="9">
        <v>2010</v>
      </c>
      <c r="B143" s="21">
        <v>470659417.51084673</v>
      </c>
      <c r="C143" s="12">
        <v>0.23476144853316286</v>
      </c>
      <c r="D143" s="12">
        <v>7.9465429347665817E-2</v>
      </c>
      <c r="E143" s="12">
        <v>4.1937711814176402E-2</v>
      </c>
      <c r="F143" s="12">
        <v>7.3858590697802221E-2</v>
      </c>
      <c r="G143" s="12">
        <v>0.25668118342258989</v>
      </c>
      <c r="H143" s="12">
        <v>8.6751762086789225E-2</v>
      </c>
      <c r="I143" s="13">
        <v>0.22654387409781365</v>
      </c>
    </row>
    <row r="144" spans="1:9" x14ac:dyDescent="0.2">
      <c r="A144" s="9">
        <v>2011</v>
      </c>
      <c r="B144" s="21">
        <v>539982169.44985163</v>
      </c>
      <c r="C144" s="12">
        <v>0.23611342225624044</v>
      </c>
      <c r="D144" s="12">
        <v>7.5934695420060497E-2</v>
      </c>
      <c r="E144" s="12">
        <v>3.9129427122893669E-2</v>
      </c>
      <c r="F144" s="12">
        <v>7.3759650662645226E-2</v>
      </c>
      <c r="G144" s="12">
        <v>0.25875139938915476</v>
      </c>
      <c r="H144" s="12">
        <v>8.6829377434200578E-2</v>
      </c>
      <c r="I144" s="13">
        <v>0.22948202771480475</v>
      </c>
    </row>
    <row r="145" spans="1:9" x14ac:dyDescent="0.2">
      <c r="A145" s="9">
        <v>2012</v>
      </c>
      <c r="B145" s="21">
        <v>617844452.4738183</v>
      </c>
      <c r="C145" s="12">
        <v>0.23389606449403771</v>
      </c>
      <c r="D145" s="12">
        <v>7.4757632268993304E-2</v>
      </c>
      <c r="E145" s="12">
        <v>3.5508915571987966E-2</v>
      </c>
      <c r="F145" s="12">
        <v>7.4840445401711614E-2</v>
      </c>
      <c r="G145" s="12">
        <v>0.26701830584259112</v>
      </c>
      <c r="H145" s="12">
        <v>8.5089189496135351E-2</v>
      </c>
      <c r="I145" s="13">
        <v>0.22888944692454299</v>
      </c>
    </row>
    <row r="146" spans="1:9" x14ac:dyDescent="0.2">
      <c r="A146" s="9">
        <v>2013</v>
      </c>
      <c r="B146" s="21">
        <v>696427696.40000379</v>
      </c>
      <c r="C146" s="12">
        <v>0.23241718507772147</v>
      </c>
      <c r="D146" s="12">
        <v>6.8455264306234248E-2</v>
      </c>
      <c r="E146" s="12">
        <v>3.2899781831073761E-2</v>
      </c>
      <c r="F146" s="12">
        <v>7.4274928504284798E-2</v>
      </c>
      <c r="G146" s="12">
        <v>0.27229720172242056</v>
      </c>
      <c r="H146" s="12">
        <v>8.5136707167212847E-2</v>
      </c>
      <c r="I146" s="13">
        <v>0.23451893139105226</v>
      </c>
    </row>
    <row r="147" spans="1:9" x14ac:dyDescent="0.2">
      <c r="A147" s="9">
        <v>2014</v>
      </c>
      <c r="B147" s="21">
        <v>786272639.71213007</v>
      </c>
      <c r="C147" s="12">
        <v>0.22680590762338737</v>
      </c>
      <c r="D147" s="12">
        <v>6.7380147693510153E-2</v>
      </c>
      <c r="E147" s="12">
        <v>2.915451942706487E-2</v>
      </c>
      <c r="F147" s="12">
        <v>7.5340172985910933E-2</v>
      </c>
      <c r="G147" s="12">
        <v>0.27600202705657623</v>
      </c>
      <c r="H147" s="12">
        <v>8.5810841924752343E-2</v>
      </c>
      <c r="I147" s="13">
        <v>0.23950638328879803</v>
      </c>
    </row>
    <row r="148" spans="1:9" x14ac:dyDescent="0.2">
      <c r="A148" s="9">
        <v>2015</v>
      </c>
      <c r="B148" s="21">
        <v>863688810.60390067</v>
      </c>
      <c r="C148" s="12">
        <v>0.21973714467749686</v>
      </c>
      <c r="D148" s="12">
        <v>6.4898015085681951E-2</v>
      </c>
      <c r="E148" s="12">
        <v>2.9349031807506358E-2</v>
      </c>
      <c r="F148" s="12">
        <v>7.7417853840302836E-2</v>
      </c>
      <c r="G148" s="12">
        <v>0.28285643027490592</v>
      </c>
      <c r="H148" s="12">
        <v>8.4630952310763771E-2</v>
      </c>
      <c r="I148" s="13">
        <v>0.24111057200334218</v>
      </c>
    </row>
    <row r="149" spans="1:9" x14ac:dyDescent="0.2">
      <c r="A149" s="9">
        <v>2016</v>
      </c>
      <c r="B149" s="21">
        <v>948630485.48294556</v>
      </c>
      <c r="C149" s="12">
        <v>0.21790150437386108</v>
      </c>
      <c r="D149" s="12">
        <v>6.0742729847926606E-2</v>
      </c>
      <c r="E149" s="12">
        <v>2.9454498365100064E-2</v>
      </c>
      <c r="F149" s="12">
        <v>7.9705340689575965E-2</v>
      </c>
      <c r="G149" s="12">
        <v>0.27910730620308466</v>
      </c>
      <c r="H149" s="12">
        <v>8.6032082306650534E-2</v>
      </c>
      <c r="I149" s="13">
        <v>0.24705653821380114</v>
      </c>
    </row>
    <row r="150" spans="1:9" x14ac:dyDescent="0.2">
      <c r="A150" s="9">
        <v>2017</v>
      </c>
      <c r="B150" s="21">
        <v>1047130127.1007406</v>
      </c>
      <c r="C150" s="12">
        <v>0.2123645530756956</v>
      </c>
      <c r="D150" s="12">
        <v>5.7435308830362589E-2</v>
      </c>
      <c r="E150" s="12">
        <v>3.1766109233614018E-2</v>
      </c>
      <c r="F150" s="12">
        <v>7.872257142847984E-2</v>
      </c>
      <c r="G150" s="12">
        <v>0.28163935382310612</v>
      </c>
      <c r="H150" s="12">
        <v>8.4477143207637218E-2</v>
      </c>
      <c r="I150" s="13">
        <v>0.25359496040110463</v>
      </c>
    </row>
    <row r="151" spans="1:9" x14ac:dyDescent="0.2">
      <c r="A151" s="9">
        <v>2018</v>
      </c>
      <c r="B151" s="21">
        <v>1116195388.1476481</v>
      </c>
      <c r="C151" s="12">
        <v>0.19488289056274255</v>
      </c>
      <c r="D151" s="12">
        <v>5.8925041680149039E-2</v>
      </c>
      <c r="E151" s="12">
        <v>3.2433452606362809E-2</v>
      </c>
      <c r="F151" s="12">
        <v>7.9437332597130497E-2</v>
      </c>
      <c r="G151" s="12">
        <v>0.28786396792506613</v>
      </c>
      <c r="H151" s="12">
        <v>8.7148133020463592E-2</v>
      </c>
      <c r="I151" s="13">
        <v>0.25930918160808547</v>
      </c>
    </row>
    <row r="152" spans="1:9" x14ac:dyDescent="0.2">
      <c r="A152" s="9">
        <v>2019</v>
      </c>
      <c r="B152" s="21">
        <v>1214335668.7530482</v>
      </c>
      <c r="C152" s="12">
        <v>0.20061291405691717</v>
      </c>
      <c r="D152" s="12">
        <v>6.0538696773453776E-2</v>
      </c>
      <c r="E152" s="12">
        <v>3.4123288843599761E-2</v>
      </c>
      <c r="F152" s="12">
        <v>7.5800706781299132E-2</v>
      </c>
      <c r="G152" s="12">
        <v>0.27529570058336317</v>
      </c>
      <c r="H152" s="12">
        <v>9.1777664961381927E-2</v>
      </c>
      <c r="I152" s="13">
        <v>0.261851027999985</v>
      </c>
    </row>
    <row r="153" spans="1:9" x14ac:dyDescent="0.2">
      <c r="A153" s="9">
        <v>2020</v>
      </c>
      <c r="B153" s="21">
        <v>1238310498.5781503</v>
      </c>
      <c r="C153" s="12">
        <v>0.19989633336345813</v>
      </c>
      <c r="D153" s="12">
        <v>5.3335249064420706E-2</v>
      </c>
      <c r="E153" s="12">
        <v>3.4773788591006626E-2</v>
      </c>
      <c r="F153" s="12">
        <v>7.8235789032701175E-2</v>
      </c>
      <c r="G153" s="12">
        <v>0.27520372009259136</v>
      </c>
      <c r="H153" s="12">
        <v>9.4694502426365401E-2</v>
      </c>
      <c r="I153" s="13">
        <v>0.26386061742945666</v>
      </c>
    </row>
    <row r="154" spans="1:9" x14ac:dyDescent="0.2">
      <c r="B154" s="10"/>
    </row>
    <row r="155" spans="1:9" x14ac:dyDescent="0.2">
      <c r="A155" s="26" t="s">
        <v>17</v>
      </c>
      <c r="B155" s="26"/>
      <c r="C155" s="26"/>
      <c r="D155" s="26"/>
      <c r="E155" s="26"/>
      <c r="F155" s="26"/>
      <c r="G155" s="26"/>
      <c r="H155" s="26"/>
      <c r="I155" s="26"/>
    </row>
    <row r="156" spans="1:9" x14ac:dyDescent="0.2">
      <c r="B156" s="10"/>
    </row>
  </sheetData>
  <mergeCells count="1">
    <mergeCell ref="A155:I155"/>
  </mergeCells>
  <pageMargins left="0.70866141732283472" right="0.70866141732283472" top="0.74803149606299213" bottom="0.74803149606299213" header="0.31496062992125984" footer="0.31496062992125984"/>
  <pageSetup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426B1-FD16-4DD3-A152-EF9339D69412}">
  <dimension ref="A1:I153"/>
  <sheetViews>
    <sheetView zoomScaleNormal="100" workbookViewId="0">
      <pane xSplit="1" ySplit="2" topLeftCell="B147" activePane="bottomRight" state="frozen"/>
      <selection pane="topRight" activeCell="B1" sqref="B1"/>
      <selection pane="bottomLeft" activeCell="A3" sqref="A3"/>
      <selection pane="bottomRight" activeCell="B153" sqref="B153"/>
    </sheetView>
  </sheetViews>
  <sheetFormatPr baseColWidth="10" defaultRowHeight="15" x14ac:dyDescent="0.25"/>
  <cols>
    <col min="2" max="2" width="18.7109375" bestFit="1" customWidth="1"/>
    <col min="3" max="3" width="12.85546875" bestFit="1" customWidth="1"/>
    <col min="4" max="4" width="13.5703125" bestFit="1" customWidth="1"/>
    <col min="5" max="5" width="15.140625" bestFit="1" customWidth="1"/>
    <col min="6" max="6" width="15.28515625" bestFit="1" customWidth="1"/>
    <col min="7" max="9" width="12.42578125" bestFit="1" customWidth="1"/>
  </cols>
  <sheetData>
    <row r="1" spans="1:9" x14ac:dyDescent="0.25">
      <c r="A1" s="1" t="s">
        <v>12</v>
      </c>
      <c r="B1" s="23"/>
      <c r="C1" s="23"/>
      <c r="D1" s="23"/>
      <c r="E1" s="23"/>
      <c r="F1" s="23"/>
      <c r="G1" s="23"/>
      <c r="H1" s="23"/>
      <c r="I1" s="23"/>
    </row>
    <row r="2" spans="1:9" ht="101.25" x14ac:dyDescent="0.25">
      <c r="A2" s="5"/>
      <c r="B2" s="6" t="s">
        <v>15</v>
      </c>
      <c r="C2" s="5" t="s">
        <v>7</v>
      </c>
      <c r="D2" s="5" t="s">
        <v>6</v>
      </c>
      <c r="E2" s="5" t="s">
        <v>5</v>
      </c>
      <c r="F2" s="5" t="s">
        <v>4</v>
      </c>
      <c r="G2" s="5" t="s">
        <v>3</v>
      </c>
      <c r="H2" s="5" t="s">
        <v>1</v>
      </c>
      <c r="I2" s="5" t="s">
        <v>8</v>
      </c>
    </row>
    <row r="3" spans="1:9" x14ac:dyDescent="0.25">
      <c r="A3" s="9">
        <v>1870</v>
      </c>
      <c r="B3" s="21">
        <f>SUM(C3:I3)</f>
        <v>5833337.1407791413</v>
      </c>
      <c r="C3" s="21">
        <v>3003035.6663713716</v>
      </c>
      <c r="D3" s="21">
        <v>21498.138580517978</v>
      </c>
      <c r="E3" s="21">
        <v>453.8356363287624</v>
      </c>
      <c r="F3" s="21">
        <v>246582.3201263627</v>
      </c>
      <c r="G3" s="21">
        <v>1946359.2874437585</v>
      </c>
      <c r="H3" s="21">
        <v>399044.2122382797</v>
      </c>
      <c r="I3" s="16">
        <v>216363.68038252217</v>
      </c>
    </row>
    <row r="4" spans="1:9" x14ac:dyDescent="0.25">
      <c r="A4" s="9">
        <v>1871</v>
      </c>
      <c r="B4" s="21">
        <f t="shared" ref="B4:B67" si="0">SUM(C4:I4)</f>
        <v>6096253.5880177338</v>
      </c>
      <c r="C4" s="21">
        <v>3113558.244290405</v>
      </c>
      <c r="D4" s="21">
        <v>66723.903036078773</v>
      </c>
      <c r="E4" s="21">
        <v>442.52518014138747</v>
      </c>
      <c r="F4" s="21">
        <v>292997.70803674374</v>
      </c>
      <c r="G4" s="21">
        <v>1950497.8616777249</v>
      </c>
      <c r="H4" s="21">
        <v>456936.1426466534</v>
      </c>
      <c r="I4" s="16">
        <v>215097.20314998613</v>
      </c>
    </row>
    <row r="5" spans="1:9" x14ac:dyDescent="0.25">
      <c r="A5" s="9">
        <v>1872</v>
      </c>
      <c r="B5" s="21">
        <f t="shared" si="0"/>
        <v>6912285.2295041569</v>
      </c>
      <c r="C5" s="21">
        <v>3637493.1680764379</v>
      </c>
      <c r="D5" s="21">
        <v>168252.81418974677</v>
      </c>
      <c r="E5" s="21">
        <v>454.77193654768774</v>
      </c>
      <c r="F5" s="21">
        <v>317336.46624987177</v>
      </c>
      <c r="G5" s="21">
        <v>2011128.9901332697</v>
      </c>
      <c r="H5" s="21">
        <v>527584.07290734362</v>
      </c>
      <c r="I5" s="16">
        <v>250034.94601093984</v>
      </c>
    </row>
    <row r="6" spans="1:9" x14ac:dyDescent="0.25">
      <c r="A6" s="9">
        <v>1873</v>
      </c>
      <c r="B6" s="21">
        <f t="shared" si="0"/>
        <v>7260477.2685221434</v>
      </c>
      <c r="C6" s="21">
        <v>3708579.9667783962</v>
      </c>
      <c r="D6" s="21">
        <v>269593.71495339181</v>
      </c>
      <c r="E6" s="21">
        <v>605.19154590658729</v>
      </c>
      <c r="F6" s="21">
        <v>311473.83856093313</v>
      </c>
      <c r="G6" s="21">
        <v>2053112.7031362003</v>
      </c>
      <c r="H6" s="21">
        <v>609470.65790473728</v>
      </c>
      <c r="I6" s="16">
        <v>307641.19564257876</v>
      </c>
    </row>
    <row r="7" spans="1:9" x14ac:dyDescent="0.25">
      <c r="A7" s="9">
        <v>1874</v>
      </c>
      <c r="B7" s="21">
        <f t="shared" si="0"/>
        <v>7209974.3683813922</v>
      </c>
      <c r="C7" s="21">
        <v>3380677.6994559532</v>
      </c>
      <c r="D7" s="21">
        <v>338997.7703239253</v>
      </c>
      <c r="E7" s="21">
        <v>598.04453598375949</v>
      </c>
      <c r="F7" s="21">
        <v>224645.0344997652</v>
      </c>
      <c r="G7" s="21">
        <v>2166885.3974375157</v>
      </c>
      <c r="H7" s="21">
        <v>704049.80275883852</v>
      </c>
      <c r="I7" s="16">
        <v>394120.61936940969</v>
      </c>
    </row>
    <row r="8" spans="1:9" x14ac:dyDescent="0.25">
      <c r="A8" s="9">
        <v>1875</v>
      </c>
      <c r="B8" s="21">
        <f t="shared" si="0"/>
        <v>6569731.9271223797</v>
      </c>
      <c r="C8" s="21">
        <v>2847976.4912037728</v>
      </c>
      <c r="D8" s="21">
        <v>385990.07600077504</v>
      </c>
      <c r="E8" s="21">
        <v>591.32227619478522</v>
      </c>
      <c r="F8" s="21">
        <v>110201.2128038324</v>
      </c>
      <c r="G8" s="21">
        <v>2215884.8481055046</v>
      </c>
      <c r="H8" s="21">
        <v>588265.94194209098</v>
      </c>
      <c r="I8" s="16">
        <v>420822.03479020874</v>
      </c>
    </row>
    <row r="9" spans="1:9" x14ac:dyDescent="0.25">
      <c r="A9" s="9">
        <v>1876</v>
      </c>
      <c r="B9" s="21">
        <f t="shared" si="0"/>
        <v>6873726.1689325394</v>
      </c>
      <c r="C9" s="21">
        <v>2961813.3639413239</v>
      </c>
      <c r="D9" s="21">
        <v>450418.89806353115</v>
      </c>
      <c r="E9" s="21">
        <v>585.02166668077678</v>
      </c>
      <c r="F9" s="21">
        <v>76803.804851907014</v>
      </c>
      <c r="G9" s="21">
        <v>2343648.0824400024</v>
      </c>
      <c r="H9" s="21">
        <v>574851.7912653411</v>
      </c>
      <c r="I9" s="16">
        <v>465605.20670375269</v>
      </c>
    </row>
    <row r="10" spans="1:9" x14ac:dyDescent="0.25">
      <c r="A10" s="9">
        <v>1877</v>
      </c>
      <c r="B10" s="21">
        <f t="shared" si="0"/>
        <v>7122135.417086618</v>
      </c>
      <c r="C10" s="21">
        <v>3173806.2019071877</v>
      </c>
      <c r="D10" s="21">
        <v>457767.36357472622</v>
      </c>
      <c r="E10" s="21">
        <v>579.13991648000138</v>
      </c>
      <c r="F10" s="21">
        <v>73646.549805139875</v>
      </c>
      <c r="G10" s="21">
        <v>2364189.615340814</v>
      </c>
      <c r="H10" s="21">
        <v>562222.42921734788</v>
      </c>
      <c r="I10" s="16">
        <v>489924.11732492258</v>
      </c>
    </row>
    <row r="11" spans="1:9" x14ac:dyDescent="0.25">
      <c r="A11" s="9">
        <v>1878</v>
      </c>
      <c r="B11" s="21">
        <f t="shared" si="0"/>
        <v>7614906.7842127578</v>
      </c>
      <c r="C11" s="21">
        <v>3498163.9928891356</v>
      </c>
      <c r="D11" s="21">
        <v>499567.28392417991</v>
      </c>
      <c r="E11" s="21">
        <v>573.6745428853103</v>
      </c>
      <c r="F11" s="21">
        <v>80335.603261145399</v>
      </c>
      <c r="G11" s="21">
        <v>2454633.1106189685</v>
      </c>
      <c r="H11" s="21">
        <v>549872.58032541827</v>
      </c>
      <c r="I11" s="16">
        <v>531760.53865102481</v>
      </c>
    </row>
    <row r="12" spans="1:9" x14ac:dyDescent="0.25">
      <c r="A12" s="9">
        <v>1879</v>
      </c>
      <c r="B12" s="21">
        <f t="shared" si="0"/>
        <v>7512426.9598473003</v>
      </c>
      <c r="C12" s="21">
        <v>3370874.7024386185</v>
      </c>
      <c r="D12" s="21">
        <v>584642.76071636507</v>
      </c>
      <c r="E12" s="21">
        <v>566.87402255014865</v>
      </c>
      <c r="F12" s="21">
        <v>74801.093267369637</v>
      </c>
      <c r="G12" s="21">
        <v>2402021.3922303715</v>
      </c>
      <c r="H12" s="21">
        <v>537796.05840183224</v>
      </c>
      <c r="I12" s="16">
        <v>541724.07877019315</v>
      </c>
    </row>
    <row r="13" spans="1:9" x14ac:dyDescent="0.25">
      <c r="A13" s="9">
        <v>1880</v>
      </c>
      <c r="B13" s="21">
        <f t="shared" si="0"/>
        <v>8088488.6639856072</v>
      </c>
      <c r="C13" s="21">
        <v>3718642.1399133182</v>
      </c>
      <c r="D13" s="21">
        <v>642990.27190781129</v>
      </c>
      <c r="E13" s="21">
        <v>582.81236937784001</v>
      </c>
      <c r="F13" s="21">
        <v>73812.838386721385</v>
      </c>
      <c r="G13" s="21">
        <v>2530810.1609949511</v>
      </c>
      <c r="H13" s="21">
        <v>525986.81417163287</v>
      </c>
      <c r="I13" s="16">
        <v>595663.62624179444</v>
      </c>
    </row>
    <row r="14" spans="1:9" x14ac:dyDescent="0.25">
      <c r="A14" s="9">
        <v>1881</v>
      </c>
      <c r="B14" s="21">
        <f t="shared" si="0"/>
        <v>8716975.6362452097</v>
      </c>
      <c r="C14" s="21">
        <v>3661554.7287013545</v>
      </c>
      <c r="D14" s="21">
        <v>801558.87308723212</v>
      </c>
      <c r="E14" s="21">
        <v>727.57937518920892</v>
      </c>
      <c r="F14" s="21">
        <v>81553.47278093877</v>
      </c>
      <c r="G14" s="21">
        <v>2873656.9993436676</v>
      </c>
      <c r="H14" s="21">
        <v>623363.52083876543</v>
      </c>
      <c r="I14" s="16">
        <v>674560.46211806161</v>
      </c>
    </row>
    <row r="15" spans="1:9" x14ac:dyDescent="0.25">
      <c r="A15" s="9">
        <v>1882</v>
      </c>
      <c r="B15" s="21">
        <f t="shared" si="0"/>
        <v>9118094.6523614358</v>
      </c>
      <c r="C15" s="21">
        <v>3919103.0383123271</v>
      </c>
      <c r="D15" s="21">
        <v>821711.58150287962</v>
      </c>
      <c r="E15" s="21">
        <v>786.68066355485917</v>
      </c>
      <c r="F15" s="21">
        <v>96744.246985606165</v>
      </c>
      <c r="G15" s="21">
        <v>3018963.3298661951</v>
      </c>
      <c r="H15" s="21">
        <v>566329.95513166906</v>
      </c>
      <c r="I15" s="16">
        <v>694455.81989920395</v>
      </c>
    </row>
    <row r="16" spans="1:9" x14ac:dyDescent="0.25">
      <c r="A16" s="9">
        <v>1883</v>
      </c>
      <c r="B16" s="21">
        <f t="shared" si="0"/>
        <v>10254057.406119129</v>
      </c>
      <c r="C16" s="21">
        <v>4559299.7246200675</v>
      </c>
      <c r="D16" s="21">
        <v>964784.58176067821</v>
      </c>
      <c r="E16" s="21">
        <v>902.19868484580991</v>
      </c>
      <c r="F16" s="21">
        <v>103000.23676989156</v>
      </c>
      <c r="G16" s="21">
        <v>3005890.5834018365</v>
      </c>
      <c r="H16" s="21">
        <v>817830.81260593829</v>
      </c>
      <c r="I16" s="16">
        <v>802349.26827587199</v>
      </c>
    </row>
    <row r="17" spans="1:9" x14ac:dyDescent="0.25">
      <c r="A17" s="9">
        <v>1884</v>
      </c>
      <c r="B17" s="21">
        <f t="shared" si="0"/>
        <v>10723027.537157943</v>
      </c>
      <c r="C17" s="21">
        <v>4726415.9497778937</v>
      </c>
      <c r="D17" s="21">
        <v>990208.10598293063</v>
      </c>
      <c r="E17" s="21">
        <v>1387.6468286164759</v>
      </c>
      <c r="F17" s="21">
        <v>122681.06602982685</v>
      </c>
      <c r="G17" s="21">
        <v>3138398.8734287233</v>
      </c>
      <c r="H17" s="21">
        <v>861893.53393817658</v>
      </c>
      <c r="I17" s="16">
        <v>882042.36117177678</v>
      </c>
    </row>
    <row r="18" spans="1:9" x14ac:dyDescent="0.25">
      <c r="A18" s="9">
        <v>1885</v>
      </c>
      <c r="B18" s="21">
        <f t="shared" si="0"/>
        <v>12346792.447397526</v>
      </c>
      <c r="C18" s="21">
        <v>4929710.1947300807</v>
      </c>
      <c r="D18" s="21">
        <v>1246173.5135877719</v>
      </c>
      <c r="E18" s="21">
        <v>1519.8841867736039</v>
      </c>
      <c r="F18" s="21">
        <v>139468.47956133858</v>
      </c>
      <c r="G18" s="21">
        <v>3878701.0365273491</v>
      </c>
      <c r="H18" s="21">
        <v>902618.17032100295</v>
      </c>
      <c r="I18" s="16">
        <v>1248601.1684832117</v>
      </c>
    </row>
    <row r="19" spans="1:9" x14ac:dyDescent="0.25">
      <c r="A19" s="9">
        <v>1886</v>
      </c>
      <c r="B19" s="21">
        <f t="shared" si="0"/>
        <v>13200655.259184116</v>
      </c>
      <c r="C19" s="21">
        <v>5039971.1998825008</v>
      </c>
      <c r="D19" s="21">
        <v>1309609.0766337246</v>
      </c>
      <c r="E19" s="21">
        <v>3826.4641324857857</v>
      </c>
      <c r="F19" s="21">
        <v>232880.46675745081</v>
      </c>
      <c r="G19" s="21">
        <v>4302880.1651360337</v>
      </c>
      <c r="H19" s="21">
        <v>1029846.8938214487</v>
      </c>
      <c r="I19" s="16">
        <v>1281640.9928204736</v>
      </c>
    </row>
    <row r="20" spans="1:9" x14ac:dyDescent="0.25">
      <c r="A20" s="9">
        <v>1887</v>
      </c>
      <c r="B20" s="21">
        <f t="shared" si="0"/>
        <v>13897182.333587082</v>
      </c>
      <c r="C20" s="21">
        <v>4880816.898413701</v>
      </c>
      <c r="D20" s="21">
        <v>1410888.4057028636</v>
      </c>
      <c r="E20" s="21">
        <v>4914.6845202240265</v>
      </c>
      <c r="F20" s="21">
        <v>437880.08839959651</v>
      </c>
      <c r="G20" s="21">
        <v>4795520.1970774103</v>
      </c>
      <c r="H20" s="21">
        <v>977582.02089922654</v>
      </c>
      <c r="I20" s="16">
        <v>1389580.0385740579</v>
      </c>
    </row>
    <row r="21" spans="1:9" x14ac:dyDescent="0.25">
      <c r="A21" s="9">
        <v>1888</v>
      </c>
      <c r="B21" s="21">
        <f t="shared" si="0"/>
        <v>15937601.825076833</v>
      </c>
      <c r="C21" s="21">
        <v>6126495.9021141548</v>
      </c>
      <c r="D21" s="21">
        <v>1943237.5285298107</v>
      </c>
      <c r="E21" s="21">
        <v>5408.1464895589343</v>
      </c>
      <c r="F21" s="21">
        <v>710754.94591165485</v>
      </c>
      <c r="G21" s="21">
        <v>4932850.0201488724</v>
      </c>
      <c r="H21" s="21">
        <v>872956.90119908482</v>
      </c>
      <c r="I21" s="16">
        <v>1345898.3806836954</v>
      </c>
    </row>
    <row r="22" spans="1:9" x14ac:dyDescent="0.25">
      <c r="A22" s="9">
        <v>1889</v>
      </c>
      <c r="B22" s="21">
        <f t="shared" si="0"/>
        <v>14588166.062707273</v>
      </c>
      <c r="C22" s="21">
        <v>6194142.7995346859</v>
      </c>
      <c r="D22" s="21">
        <v>1821805.0645664691</v>
      </c>
      <c r="E22" s="21">
        <v>6215.3896270482437</v>
      </c>
      <c r="F22" s="21">
        <v>749107.69420170004</v>
      </c>
      <c r="G22" s="21">
        <v>3609712.1935741203</v>
      </c>
      <c r="H22" s="21">
        <v>1072002.1380397372</v>
      </c>
      <c r="I22" s="16">
        <v>1135180.7831635128</v>
      </c>
    </row>
    <row r="23" spans="1:9" x14ac:dyDescent="0.25">
      <c r="A23" s="9">
        <v>1890</v>
      </c>
      <c r="B23" s="21">
        <f t="shared" si="0"/>
        <v>14435441.513459241</v>
      </c>
      <c r="C23" s="21">
        <v>5393593.4736455018</v>
      </c>
      <c r="D23" s="21">
        <v>2175818.6156402235</v>
      </c>
      <c r="E23" s="21">
        <v>7186.2353782020591</v>
      </c>
      <c r="F23" s="21">
        <v>908077.82312411838</v>
      </c>
      <c r="G23" s="21">
        <v>3720802.4044431881</v>
      </c>
      <c r="H23" s="21">
        <v>1072002.1380397372</v>
      </c>
      <c r="I23" s="16">
        <v>1157960.8231882702</v>
      </c>
    </row>
    <row r="24" spans="1:9" x14ac:dyDescent="0.25">
      <c r="A24" s="9">
        <v>1891</v>
      </c>
      <c r="B24" s="21">
        <f t="shared" si="0"/>
        <v>14028919.817033824</v>
      </c>
      <c r="C24" s="21">
        <v>5209278.949027908</v>
      </c>
      <c r="D24" s="21">
        <v>1940495.7443574641</v>
      </c>
      <c r="E24" s="21">
        <v>6498.8446807367509</v>
      </c>
      <c r="F24" s="21">
        <v>733906.97168112698</v>
      </c>
      <c r="G24" s="21">
        <v>3831892.6153122559</v>
      </c>
      <c r="H24" s="21">
        <v>1071728.4315527321</v>
      </c>
      <c r="I24" s="16">
        <v>1235118.2604215993</v>
      </c>
    </row>
    <row r="25" spans="1:9" x14ac:dyDescent="0.25">
      <c r="A25" s="9">
        <v>1892</v>
      </c>
      <c r="B25" s="21">
        <f t="shared" si="0"/>
        <v>13940617.290946417</v>
      </c>
      <c r="C25" s="21">
        <v>4876016.1423766315</v>
      </c>
      <c r="D25" s="21">
        <v>2297528.9379852815</v>
      </c>
      <c r="E25" s="21">
        <v>6072.0481110197388</v>
      </c>
      <c r="F25" s="21">
        <v>417448.74455906707</v>
      </c>
      <c r="G25" s="21">
        <v>3942982.8261813251</v>
      </c>
      <c r="H25" s="21">
        <v>1121198.4202819432</v>
      </c>
      <c r="I25" s="16">
        <v>1279370.1714511467</v>
      </c>
    </row>
    <row r="26" spans="1:9" x14ac:dyDescent="0.25">
      <c r="A26" s="9">
        <v>1893</v>
      </c>
      <c r="B26" s="21">
        <f t="shared" si="0"/>
        <v>15502609.289390625</v>
      </c>
      <c r="C26" s="21">
        <v>5301182.3105573915</v>
      </c>
      <c r="D26" s="21">
        <v>3145363.7452944638</v>
      </c>
      <c r="E26" s="21">
        <v>6808.1358825821771</v>
      </c>
      <c r="F26" s="21">
        <v>469623.0930462986</v>
      </c>
      <c r="G26" s="21">
        <v>4048198.8973240443</v>
      </c>
      <c r="H26" s="21">
        <v>1172947.2925636342</v>
      </c>
      <c r="I26" s="16">
        <v>1358485.8147222127</v>
      </c>
    </row>
    <row r="27" spans="1:9" x14ac:dyDescent="0.25">
      <c r="A27" s="9">
        <v>1894</v>
      </c>
      <c r="B27" s="21">
        <f t="shared" si="0"/>
        <v>16670306.685156202</v>
      </c>
      <c r="C27" s="21">
        <v>6026925.6857379228</v>
      </c>
      <c r="D27" s="21">
        <v>3592336.3006655471</v>
      </c>
      <c r="E27" s="21">
        <v>7279.8622377983411</v>
      </c>
      <c r="F27" s="21">
        <v>447310.49534860143</v>
      </c>
      <c r="G27" s="21">
        <v>4153414.968466762</v>
      </c>
      <c r="H27" s="21">
        <v>1227080.0274038485</v>
      </c>
      <c r="I27" s="16">
        <v>1215959.3452957228</v>
      </c>
    </row>
    <row r="28" spans="1:9" x14ac:dyDescent="0.25">
      <c r="A28" s="9">
        <v>1895</v>
      </c>
      <c r="B28" s="21">
        <f t="shared" si="0"/>
        <v>16573458.050521465</v>
      </c>
      <c r="C28" s="21">
        <v>6220518.0966866147</v>
      </c>
      <c r="D28" s="21">
        <v>3034521.1375949555</v>
      </c>
      <c r="E28" s="21">
        <v>8017.3037912286309</v>
      </c>
      <c r="F28" s="21">
        <v>470304.49505121895</v>
      </c>
      <c r="G28" s="21">
        <v>4258631.0396094797</v>
      </c>
      <c r="H28" s="21">
        <v>1226628.3069007851</v>
      </c>
      <c r="I28" s="16">
        <v>1354837.670887186</v>
      </c>
    </row>
    <row r="29" spans="1:9" x14ac:dyDescent="0.25">
      <c r="A29" s="9">
        <v>1896</v>
      </c>
      <c r="B29" s="21">
        <f t="shared" si="0"/>
        <v>16701302.347579185</v>
      </c>
      <c r="C29" s="21">
        <v>6296798.7516980376</v>
      </c>
      <c r="D29" s="21">
        <v>2888924.1460644896</v>
      </c>
      <c r="E29" s="21">
        <v>8627.9208515697646</v>
      </c>
      <c r="F29" s="21">
        <v>419384.879232343</v>
      </c>
      <c r="G29" s="21">
        <v>4363847.1107521979</v>
      </c>
      <c r="H29" s="21">
        <v>1260884.514792861</v>
      </c>
      <c r="I29" s="16">
        <v>1462835.0241876857</v>
      </c>
    </row>
    <row r="30" spans="1:9" x14ac:dyDescent="0.25">
      <c r="A30" s="9">
        <v>1897</v>
      </c>
      <c r="B30" s="21">
        <f t="shared" si="0"/>
        <v>16430123.666524794</v>
      </c>
      <c r="C30" s="21">
        <v>6126570.1181732835</v>
      </c>
      <c r="D30" s="21">
        <v>2821131.2777103093</v>
      </c>
      <c r="E30" s="21">
        <v>8747.7905531483339</v>
      </c>
      <c r="F30" s="21">
        <v>359443.96984464384</v>
      </c>
      <c r="G30" s="21">
        <v>4469063.181894917</v>
      </c>
      <c r="H30" s="21">
        <v>1296094.6625581731</v>
      </c>
      <c r="I30" s="16">
        <v>1349072.6657903178</v>
      </c>
    </row>
    <row r="31" spans="1:9" x14ac:dyDescent="0.25">
      <c r="A31" s="9">
        <v>1898</v>
      </c>
      <c r="B31" s="21">
        <f t="shared" si="0"/>
        <v>16196607.59677205</v>
      </c>
      <c r="C31" s="21">
        <v>5778169.6026946045</v>
      </c>
      <c r="D31" s="21">
        <v>2699478.9074482135</v>
      </c>
      <c r="E31" s="21">
        <v>9070.4276148531499</v>
      </c>
      <c r="F31" s="21">
        <v>344171.50245398242</v>
      </c>
      <c r="G31" s="21">
        <v>4586893.5888284892</v>
      </c>
      <c r="H31" s="21">
        <v>1332285.3147623213</v>
      </c>
      <c r="I31" s="16">
        <v>1446538.2529695875</v>
      </c>
    </row>
    <row r="32" spans="1:9" x14ac:dyDescent="0.25">
      <c r="A32" s="9">
        <v>1899</v>
      </c>
      <c r="B32" s="21">
        <f t="shared" si="0"/>
        <v>16949042.004500825</v>
      </c>
      <c r="C32" s="21">
        <v>5848648.5996910734</v>
      </c>
      <c r="D32" s="21">
        <v>2995864.5699241264</v>
      </c>
      <c r="E32" s="21">
        <v>9847.2734164231551</v>
      </c>
      <c r="F32" s="21">
        <v>382455.3934712038</v>
      </c>
      <c r="G32" s="21">
        <v>4704723.9957620595</v>
      </c>
      <c r="H32" s="21">
        <v>1369483.7757199879</v>
      </c>
      <c r="I32" s="16">
        <v>1638018.3965159536</v>
      </c>
    </row>
    <row r="33" spans="1:9" x14ac:dyDescent="0.25">
      <c r="A33" s="9">
        <v>1900</v>
      </c>
      <c r="B33" s="21">
        <f t="shared" si="0"/>
        <v>16697040.135483705</v>
      </c>
      <c r="C33" s="21">
        <v>5941623.294159119</v>
      </c>
      <c r="D33" s="21">
        <v>2691334.4770222073</v>
      </c>
      <c r="E33" s="21">
        <v>10050.874703609348</v>
      </c>
      <c r="F33" s="21">
        <v>362965.62939578335</v>
      </c>
      <c r="G33" s="21">
        <v>4930887.3316386519</v>
      </c>
      <c r="H33" s="21">
        <v>1407718.1100948856</v>
      </c>
      <c r="I33" s="16">
        <v>1352460.4184694476</v>
      </c>
    </row>
    <row r="34" spans="1:9" x14ac:dyDescent="0.25">
      <c r="A34" s="9">
        <v>1901</v>
      </c>
      <c r="B34" s="21">
        <f t="shared" si="0"/>
        <v>17028023.686093327</v>
      </c>
      <c r="C34" s="21">
        <v>6061529.3530943934</v>
      </c>
      <c r="D34" s="21">
        <v>2739093.2775336471</v>
      </c>
      <c r="E34" s="21">
        <v>9809.6537107227232</v>
      </c>
      <c r="F34" s="21">
        <v>355105.07003264705</v>
      </c>
      <c r="G34" s="21">
        <v>5164837.5362779154</v>
      </c>
      <c r="H34" s="21">
        <v>1433008.2410927289</v>
      </c>
      <c r="I34" s="16">
        <v>1264640.5543512732</v>
      </c>
    </row>
    <row r="35" spans="1:9" x14ac:dyDescent="0.25">
      <c r="A35" s="9">
        <v>1902</v>
      </c>
      <c r="B35" s="21">
        <f t="shared" si="0"/>
        <v>19160597.733661391</v>
      </c>
      <c r="C35" s="21">
        <v>6542511.0881438497</v>
      </c>
      <c r="D35" s="21">
        <v>3751352.5237328303</v>
      </c>
      <c r="E35" s="21">
        <v>9729.2467130938476</v>
      </c>
      <c r="F35" s="21">
        <v>519213.62411435117</v>
      </c>
      <c r="G35" s="21">
        <v>5406810.3279749658</v>
      </c>
      <c r="H35" s="21">
        <v>1459406.7408318692</v>
      </c>
      <c r="I35" s="16">
        <v>1471574.1821504319</v>
      </c>
    </row>
    <row r="36" spans="1:9" x14ac:dyDescent="0.25">
      <c r="A36" s="9">
        <v>1903</v>
      </c>
      <c r="B36" s="21">
        <f t="shared" si="0"/>
        <v>19719873.253621802</v>
      </c>
      <c r="C36" s="21">
        <v>6904770.1677642427</v>
      </c>
      <c r="D36" s="21">
        <v>3883432.9675387144</v>
      </c>
      <c r="E36" s="21">
        <v>10010.671204794909</v>
      </c>
      <c r="F36" s="21">
        <v>481011.64205974928</v>
      </c>
      <c r="G36" s="21">
        <v>5685018.7859529052</v>
      </c>
      <c r="H36" s="21">
        <v>1486289.7575693133</v>
      </c>
      <c r="I36" s="16">
        <v>1269339.2615320846</v>
      </c>
    </row>
    <row r="37" spans="1:9" x14ac:dyDescent="0.25">
      <c r="A37" s="9">
        <v>1904</v>
      </c>
      <c r="B37" s="21">
        <f t="shared" si="0"/>
        <v>20180988.543704554</v>
      </c>
      <c r="C37" s="21">
        <v>6635721.164197877</v>
      </c>
      <c r="D37" s="21">
        <v>4158550.143071786</v>
      </c>
      <c r="E37" s="21">
        <v>10372.502694124845</v>
      </c>
      <c r="F37" s="21">
        <v>478015.14879668789</v>
      </c>
      <c r="G37" s="21">
        <v>5972998.0871657794</v>
      </c>
      <c r="H37" s="21">
        <v>1513666.1841104839</v>
      </c>
      <c r="I37" s="16">
        <v>1411665.3136678138</v>
      </c>
    </row>
    <row r="38" spans="1:9" x14ac:dyDescent="0.25">
      <c r="A38" s="9">
        <v>1905</v>
      </c>
      <c r="B38" s="21">
        <f t="shared" si="0"/>
        <v>20590218.922730852</v>
      </c>
      <c r="C38" s="21">
        <v>6965677.6341333454</v>
      </c>
      <c r="D38" s="21">
        <v>4206585.2941252328</v>
      </c>
      <c r="E38" s="21">
        <v>10734.334183454779</v>
      </c>
      <c r="F38" s="21">
        <v>504539.62658474327</v>
      </c>
      <c r="G38" s="21">
        <v>6271046.8220010409</v>
      </c>
      <c r="H38" s="21">
        <v>1541545.0764789961</v>
      </c>
      <c r="I38" s="16">
        <v>1090090.1352240385</v>
      </c>
    </row>
    <row r="39" spans="1:9" x14ac:dyDescent="0.25">
      <c r="A39" s="9">
        <v>1906</v>
      </c>
      <c r="B39" s="21">
        <f t="shared" si="0"/>
        <v>21962216.994924285</v>
      </c>
      <c r="C39" s="21">
        <v>7873695.8927391255</v>
      </c>
      <c r="D39" s="21">
        <v>4358049.9789537182</v>
      </c>
      <c r="E39" s="21">
        <v>11578.607658557963</v>
      </c>
      <c r="F39" s="21">
        <v>504413.28925841831</v>
      </c>
      <c r="G39" s="21">
        <v>6579472.0652111787</v>
      </c>
      <c r="H39" s="21">
        <v>1569935.6569123566</v>
      </c>
      <c r="I39" s="16">
        <v>1065071.5041909288</v>
      </c>
    </row>
    <row r="40" spans="1:9" x14ac:dyDescent="0.25">
      <c r="A40" s="9">
        <v>1907</v>
      </c>
      <c r="B40" s="21">
        <f t="shared" si="0"/>
        <v>23547872.19309539</v>
      </c>
      <c r="C40" s="21">
        <v>8615555.6475993861</v>
      </c>
      <c r="D40" s="21">
        <v>4653253.6819037953</v>
      </c>
      <c r="E40" s="21">
        <v>12704.305625362211</v>
      </c>
      <c r="F40" s="21">
        <v>596090.15435640258</v>
      </c>
      <c r="G40" s="21">
        <v>6898589.6064205244</v>
      </c>
      <c r="H40" s="21">
        <v>1598847.3169126464</v>
      </c>
      <c r="I40" s="16">
        <v>1172831.4802772694</v>
      </c>
    </row>
    <row r="41" spans="1:9" x14ac:dyDescent="0.25">
      <c r="A41" s="9">
        <v>1908</v>
      </c>
      <c r="B41" s="21">
        <f t="shared" si="0"/>
        <v>24434735.794221781</v>
      </c>
      <c r="C41" s="21">
        <v>8877541.5739004575</v>
      </c>
      <c r="D41" s="21">
        <v>4778142.6309621884</v>
      </c>
      <c r="E41" s="21">
        <v>13307.358107578772</v>
      </c>
      <c r="F41" s="21">
        <v>590585.95460080972</v>
      </c>
      <c r="G41" s="21">
        <v>6911524.785726903</v>
      </c>
      <c r="H41" s="21">
        <v>1959265.1175934442</v>
      </c>
      <c r="I41" s="16">
        <v>1304368.3733304006</v>
      </c>
    </row>
    <row r="42" spans="1:9" x14ac:dyDescent="0.25">
      <c r="A42" s="9">
        <v>1909</v>
      </c>
      <c r="B42" s="21">
        <f t="shared" si="0"/>
        <v>25256554.400421117</v>
      </c>
      <c r="C42" s="21">
        <v>8825256.4745699484</v>
      </c>
      <c r="D42" s="21">
        <v>5526426.7927146144</v>
      </c>
      <c r="E42" s="21">
        <v>16684.452007991509</v>
      </c>
      <c r="F42" s="21">
        <v>790585.04441510618</v>
      </c>
      <c r="G42" s="21">
        <v>6604671.8461116906</v>
      </c>
      <c r="H42" s="21">
        <v>2054908.8327613799</v>
      </c>
      <c r="I42" s="16">
        <v>1438020.9578403847</v>
      </c>
    </row>
    <row r="43" spans="1:9" x14ac:dyDescent="0.25">
      <c r="A43" s="9">
        <v>1910</v>
      </c>
      <c r="B43" s="21">
        <f t="shared" si="0"/>
        <v>26984042.485688832</v>
      </c>
      <c r="C43" s="21">
        <v>9524682.0959486105</v>
      </c>
      <c r="D43" s="21">
        <v>6274876.7067716755</v>
      </c>
      <c r="E43" s="21">
        <v>20745.005388249683</v>
      </c>
      <c r="F43" s="21">
        <v>844537.15186583926</v>
      </c>
      <c r="G43" s="21">
        <v>6297818.9064964717</v>
      </c>
      <c r="H43" s="21">
        <v>2241011.0638233372</v>
      </c>
      <c r="I43" s="16">
        <v>1780371.5553946472</v>
      </c>
    </row>
    <row r="44" spans="1:9" x14ac:dyDescent="0.25">
      <c r="A44" s="9">
        <v>1911</v>
      </c>
      <c r="B44" s="21">
        <f t="shared" si="0"/>
        <v>27775580.797061618</v>
      </c>
      <c r="C44" s="21">
        <v>9597054.7760146987</v>
      </c>
      <c r="D44" s="21">
        <v>6416066.6022771038</v>
      </c>
      <c r="E44" s="21">
        <v>25207.59375665223</v>
      </c>
      <c r="F44" s="21">
        <v>890983.32280074374</v>
      </c>
      <c r="G44" s="21">
        <v>6553069.964437942</v>
      </c>
      <c r="H44" s="21">
        <v>2444606.2432468636</v>
      </c>
      <c r="I44" s="16">
        <v>1848592.2945276122</v>
      </c>
    </row>
    <row r="45" spans="1:9" x14ac:dyDescent="0.25">
      <c r="A45" s="9">
        <v>1912</v>
      </c>
      <c r="B45" s="21">
        <f t="shared" si="0"/>
        <v>30343064.99638623</v>
      </c>
      <c r="C45" s="21">
        <v>11161442.091624307</v>
      </c>
      <c r="D45" s="21">
        <v>7022197.4297104767</v>
      </c>
      <c r="E45" s="21">
        <v>31318.525576446711</v>
      </c>
      <c r="F45" s="21">
        <v>994352.25378649496</v>
      </c>
      <c r="G45" s="21">
        <v>6808321.0223794123</v>
      </c>
      <c r="H45" s="21">
        <v>2667417.608648472</v>
      </c>
      <c r="I45" s="16">
        <v>1658016.0646606237</v>
      </c>
    </row>
    <row r="46" spans="1:9" x14ac:dyDescent="0.25">
      <c r="A46" s="9">
        <v>1913</v>
      </c>
      <c r="B46" s="21">
        <f t="shared" si="0"/>
        <v>29591615.327217333</v>
      </c>
      <c r="C46" s="21">
        <v>10739283.475677934</v>
      </c>
      <c r="D46" s="21">
        <v>6247844.8812390193</v>
      </c>
      <c r="E46" s="21">
        <v>40203.498814437364</v>
      </c>
      <c r="F46" s="21">
        <v>818005.3987959536</v>
      </c>
      <c r="G46" s="21">
        <v>7027515.2912237467</v>
      </c>
      <c r="H46" s="21">
        <v>2911142.9821090251</v>
      </c>
      <c r="I46" s="16">
        <v>1807619.7993572166</v>
      </c>
    </row>
    <row r="47" spans="1:9" x14ac:dyDescent="0.25">
      <c r="A47" s="9">
        <v>1914</v>
      </c>
      <c r="B47" s="21">
        <f t="shared" si="0"/>
        <v>26550713.261452984</v>
      </c>
      <c r="C47" s="21">
        <v>9179973.477550758</v>
      </c>
      <c r="D47" s="21">
        <v>4895480.7283109613</v>
      </c>
      <c r="E47" s="21">
        <v>44625.883684025481</v>
      </c>
      <c r="F47" s="21">
        <v>683115.371657743</v>
      </c>
      <c r="G47" s="21">
        <v>7246709.5600680765</v>
      </c>
      <c r="H47" s="21">
        <v>2928993.6357908449</v>
      </c>
      <c r="I47" s="16">
        <v>1571814.6043905749</v>
      </c>
    </row>
    <row r="48" spans="1:9" x14ac:dyDescent="0.25">
      <c r="A48" s="9">
        <v>1915</v>
      </c>
      <c r="B48" s="21">
        <f t="shared" si="0"/>
        <v>25157284.0557165</v>
      </c>
      <c r="C48" s="21">
        <v>8158046.8554368597</v>
      </c>
      <c r="D48" s="21">
        <v>4460810.0024757562</v>
      </c>
      <c r="E48" s="21">
        <v>44465.069688767726</v>
      </c>
      <c r="F48" s="21">
        <v>664917.90076452331</v>
      </c>
      <c r="G48" s="21">
        <v>7465903.8289124109</v>
      </c>
      <c r="H48" s="21">
        <v>2947346.6485347641</v>
      </c>
      <c r="I48" s="16">
        <v>1415793.7499034202</v>
      </c>
    </row>
    <row r="49" spans="1:9" x14ac:dyDescent="0.25">
      <c r="A49" s="9">
        <v>1916</v>
      </c>
      <c r="B49" s="21">
        <f t="shared" si="0"/>
        <v>26041786.269875016</v>
      </c>
      <c r="C49" s="21">
        <v>8287209.5548296291</v>
      </c>
      <c r="D49" s="21">
        <v>4754536.9469249286</v>
      </c>
      <c r="E49" s="21">
        <v>48766.844061912532</v>
      </c>
      <c r="F49" s="21">
        <v>717198.7753167724</v>
      </c>
      <c r="G49" s="21">
        <v>7685098.0977567444</v>
      </c>
      <c r="H49" s="21">
        <v>2973177.9206106355</v>
      </c>
      <c r="I49" s="16">
        <v>1575798.1303743916</v>
      </c>
    </row>
    <row r="50" spans="1:9" x14ac:dyDescent="0.25">
      <c r="A50" s="9">
        <v>1917</v>
      </c>
      <c r="B50" s="21">
        <f t="shared" si="0"/>
        <v>28036988.817233182</v>
      </c>
      <c r="C50" s="21">
        <v>9704050.6721862908</v>
      </c>
      <c r="D50" s="21">
        <v>4959878.1950017475</v>
      </c>
      <c r="E50" s="21">
        <v>57893.038292789817</v>
      </c>
      <c r="F50" s="21">
        <v>896753.16193791758</v>
      </c>
      <c r="G50" s="21">
        <v>7904292.3666010797</v>
      </c>
      <c r="H50" s="21">
        <v>2999356.6554305665</v>
      </c>
      <c r="I50" s="16">
        <v>1514764.7277827889</v>
      </c>
    </row>
    <row r="51" spans="1:9" x14ac:dyDescent="0.25">
      <c r="A51" s="9">
        <v>1918</v>
      </c>
      <c r="B51" s="21">
        <f t="shared" si="0"/>
        <v>28606718.204507161</v>
      </c>
      <c r="C51" s="21">
        <v>9697373.947998412</v>
      </c>
      <c r="D51" s="21">
        <v>4929430.0319535453</v>
      </c>
      <c r="E51" s="21">
        <v>64285.394604285357</v>
      </c>
      <c r="F51" s="21">
        <v>983506.24718844797</v>
      </c>
      <c r="G51" s="21">
        <v>8128406.5637971442</v>
      </c>
      <c r="H51" s="21">
        <v>3050987.6019184073</v>
      </c>
      <c r="I51" s="16">
        <v>1752728.417046915</v>
      </c>
    </row>
    <row r="52" spans="1:9" x14ac:dyDescent="0.25">
      <c r="A52" s="9">
        <v>1919</v>
      </c>
      <c r="B52" s="21">
        <f t="shared" si="0"/>
        <v>30228323.825328913</v>
      </c>
      <c r="C52" s="21">
        <v>10674952.491141226</v>
      </c>
      <c r="D52" s="21">
        <v>5032750.4409627905</v>
      </c>
      <c r="E52" s="21">
        <v>70155.105431193209</v>
      </c>
      <c r="F52" s="21">
        <v>1142189.4243841423</v>
      </c>
      <c r="G52" s="21">
        <v>8352520.7609932106</v>
      </c>
      <c r="H52" s="21">
        <v>3105768.6894262419</v>
      </c>
      <c r="I52" s="16">
        <v>1849986.9129901044</v>
      </c>
    </row>
    <row r="53" spans="1:9" x14ac:dyDescent="0.25">
      <c r="A53" s="9">
        <v>1920</v>
      </c>
      <c r="B53" s="21">
        <f t="shared" si="0"/>
        <v>28447578.321941257</v>
      </c>
      <c r="C53" s="21">
        <v>8937747.5314997472</v>
      </c>
      <c r="D53" s="21">
        <v>4799559.793053396</v>
      </c>
      <c r="E53" s="21">
        <v>80326.590631245868</v>
      </c>
      <c r="F53" s="21">
        <v>1063831.1487739312</v>
      </c>
      <c r="G53" s="21">
        <v>8576634.9581892751</v>
      </c>
      <c r="H53" s="21">
        <v>3164409.1581868716</v>
      </c>
      <c r="I53" s="16">
        <v>1825069.1416067875</v>
      </c>
    </row>
    <row r="54" spans="1:9" x14ac:dyDescent="0.25">
      <c r="A54" s="9">
        <v>1921</v>
      </c>
      <c r="B54" s="21">
        <f t="shared" si="0"/>
        <v>31433631.811467413</v>
      </c>
      <c r="C54" s="21">
        <v>9974942.4703425355</v>
      </c>
      <c r="D54" s="21">
        <v>6205878.4490653519</v>
      </c>
      <c r="E54" s="21">
        <v>87281.795926143532</v>
      </c>
      <c r="F54" s="21">
        <v>1135596.1570592527</v>
      </c>
      <c r="G54" s="21">
        <v>8886915.4493062627</v>
      </c>
      <c r="H54" s="21">
        <v>3260746.2993879947</v>
      </c>
      <c r="I54" s="16">
        <v>1882271.1903798734</v>
      </c>
    </row>
    <row r="55" spans="1:9" x14ac:dyDescent="0.25">
      <c r="A55" s="9">
        <v>1922</v>
      </c>
      <c r="B55" s="21">
        <f t="shared" si="0"/>
        <v>33608651.184877761</v>
      </c>
      <c r="C55" s="21">
        <v>10370888.421870464</v>
      </c>
      <c r="D55" s="21">
        <v>7813552.0935060102</v>
      </c>
      <c r="E55" s="21">
        <v>91422.756304030583</v>
      </c>
      <c r="F55" s="21">
        <v>1106683.3459335796</v>
      </c>
      <c r="G55" s="21">
        <v>9197195.9404232502</v>
      </c>
      <c r="H55" s="21">
        <v>3282329.5398653816</v>
      </c>
      <c r="I55" s="16">
        <v>1746579.0869750483</v>
      </c>
    </row>
    <row r="56" spans="1:9" x14ac:dyDescent="0.25">
      <c r="A56" s="9">
        <v>1923</v>
      </c>
      <c r="B56" s="21">
        <f t="shared" si="0"/>
        <v>35518476.774350986</v>
      </c>
      <c r="C56" s="21">
        <v>10991073.537000161</v>
      </c>
      <c r="D56" s="21">
        <v>8519751.7806160133</v>
      </c>
      <c r="E56" s="21">
        <v>95724.530677175382</v>
      </c>
      <c r="F56" s="21">
        <v>1276649.7879906369</v>
      </c>
      <c r="G56" s="21">
        <v>9563543.0911018215</v>
      </c>
      <c r="H56" s="21">
        <v>3305005.1353151472</v>
      </c>
      <c r="I56" s="16">
        <v>1766728.9116500346</v>
      </c>
    </row>
    <row r="57" spans="1:9" x14ac:dyDescent="0.25">
      <c r="A57" s="9">
        <v>1924</v>
      </c>
      <c r="B57" s="21">
        <f t="shared" si="0"/>
        <v>37443457.257908404</v>
      </c>
      <c r="C57" s="21">
        <v>12074118.303456292</v>
      </c>
      <c r="D57" s="21">
        <v>8602545.1218865532</v>
      </c>
      <c r="E57" s="21">
        <v>104971.33540449599</v>
      </c>
      <c r="F57" s="21">
        <v>1336582.8198547484</v>
      </c>
      <c r="G57" s="21">
        <v>9929890.2417803947</v>
      </c>
      <c r="H57" s="21">
        <v>3453105.8193831607</v>
      </c>
      <c r="I57" s="16">
        <v>1942243.6161427652</v>
      </c>
    </row>
    <row r="58" spans="1:9" x14ac:dyDescent="0.25">
      <c r="A58" s="9">
        <v>1925</v>
      </c>
      <c r="B58" s="21">
        <f t="shared" si="0"/>
        <v>38243331.259040333</v>
      </c>
      <c r="C58" s="21">
        <v>12149281.725649748</v>
      </c>
      <c r="D58" s="21">
        <v>8671240.1906878725</v>
      </c>
      <c r="E58" s="21">
        <v>112489.38968279577</v>
      </c>
      <c r="F58" s="21">
        <v>1216418.9087221608</v>
      </c>
      <c r="G58" s="21">
        <v>10296237.39245897</v>
      </c>
      <c r="H58" s="21">
        <v>3780760.1600715853</v>
      </c>
      <c r="I58" s="16">
        <v>2016903.4917672081</v>
      </c>
    </row>
    <row r="59" spans="1:9" x14ac:dyDescent="0.25">
      <c r="A59" s="9">
        <v>1926</v>
      </c>
      <c r="B59" s="21">
        <f t="shared" si="0"/>
        <v>40179522.79687345</v>
      </c>
      <c r="C59" s="21">
        <v>13325217.592449185</v>
      </c>
      <c r="D59" s="21">
        <v>8974145.661961399</v>
      </c>
      <c r="E59" s="21">
        <v>120811.5139373843</v>
      </c>
      <c r="F59" s="21">
        <v>1287827.8969893684</v>
      </c>
      <c r="G59" s="21">
        <v>10662584.54313755</v>
      </c>
      <c r="H59" s="21">
        <v>3691749.4229584169</v>
      </c>
      <c r="I59" s="16">
        <v>2117186.1654401431</v>
      </c>
    </row>
    <row r="60" spans="1:9" x14ac:dyDescent="0.25">
      <c r="A60" s="9">
        <v>1927</v>
      </c>
      <c r="B60" s="21">
        <f t="shared" si="0"/>
        <v>43223416.882436112</v>
      </c>
      <c r="C60" s="21">
        <v>14882858.211139983</v>
      </c>
      <c r="D60" s="21">
        <v>9591591.9524184056</v>
      </c>
      <c r="E60" s="21">
        <v>133073.58107578769</v>
      </c>
      <c r="F60" s="21">
        <v>1518240.2819353379</v>
      </c>
      <c r="G60" s="21">
        <v>11028931.693816122</v>
      </c>
      <c r="H60" s="21">
        <v>3769004.88230005</v>
      </c>
      <c r="I60" s="16">
        <v>2299716.2797504328</v>
      </c>
    </row>
    <row r="61" spans="1:9" x14ac:dyDescent="0.25">
      <c r="A61" s="9">
        <v>1928</v>
      </c>
      <c r="B61" s="21">
        <f t="shared" si="0"/>
        <v>45125501.597069487</v>
      </c>
      <c r="C61" s="21">
        <v>15754859.499113636</v>
      </c>
      <c r="D61" s="21">
        <v>9872466.3485747948</v>
      </c>
      <c r="E61" s="21">
        <v>147305.61965609851</v>
      </c>
      <c r="F61" s="21">
        <v>1630638.379459999</v>
      </c>
      <c r="G61" s="21">
        <v>11385434.990388311</v>
      </c>
      <c r="H61" s="21">
        <v>3851580.3370532035</v>
      </c>
      <c r="I61" s="16">
        <v>2483216.4228234501</v>
      </c>
    </row>
    <row r="62" spans="1:9" x14ac:dyDescent="0.25">
      <c r="A62" s="9">
        <v>1929</v>
      </c>
      <c r="B62" s="21">
        <f t="shared" si="0"/>
        <v>46064081.066637687</v>
      </c>
      <c r="C62" s="21">
        <v>15974685.01153552</v>
      </c>
      <c r="D62" s="21">
        <v>9982843.8051372413</v>
      </c>
      <c r="E62" s="21">
        <v>165638.415115482</v>
      </c>
      <c r="F62" s="21">
        <v>1607421.3624472378</v>
      </c>
      <c r="G62" s="21">
        <v>11741938.286960501</v>
      </c>
      <c r="H62" s="21">
        <v>3938451.1116061504</v>
      </c>
      <c r="I62" s="16">
        <v>2653103.0738355517</v>
      </c>
    </row>
    <row r="63" spans="1:9" x14ac:dyDescent="0.25">
      <c r="A63" s="9">
        <v>1930</v>
      </c>
      <c r="B63" s="21">
        <f t="shared" si="0"/>
        <v>48984924.232931629</v>
      </c>
      <c r="C63" s="21">
        <v>17328324.210136179</v>
      </c>
      <c r="D63" s="21">
        <v>10921943.176501757</v>
      </c>
      <c r="E63" s="21">
        <v>186906.06598831931</v>
      </c>
      <c r="F63" s="21">
        <v>1686420.8733093073</v>
      </c>
      <c r="G63" s="21">
        <v>12098441.583532691</v>
      </c>
      <c r="H63" s="21">
        <v>4031205.2139294054</v>
      </c>
      <c r="I63" s="16">
        <v>2731683.1095339702</v>
      </c>
    </row>
    <row r="64" spans="1:9" x14ac:dyDescent="0.25">
      <c r="A64" s="9">
        <v>1931</v>
      </c>
      <c r="B64" s="21">
        <f t="shared" si="0"/>
        <v>44544946.976729803</v>
      </c>
      <c r="C64" s="21">
        <v>14309579.349323552</v>
      </c>
      <c r="D64" s="21">
        <v>8949896.5624914486</v>
      </c>
      <c r="E64" s="21">
        <v>206002.72792517705</v>
      </c>
      <c r="F64" s="21">
        <v>1625540.27946564</v>
      </c>
      <c r="G64" s="21">
        <v>12620703.270113558</v>
      </c>
      <c r="H64" s="21">
        <v>4130668.0466020619</v>
      </c>
      <c r="I64" s="16">
        <v>2702556.7408083621</v>
      </c>
    </row>
    <row r="65" spans="1:9" x14ac:dyDescent="0.25">
      <c r="A65" s="9">
        <v>1932</v>
      </c>
      <c r="B65" s="21">
        <f t="shared" si="0"/>
        <v>42642161.859172657</v>
      </c>
      <c r="C65" s="21">
        <v>12541245.26534874</v>
      </c>
      <c r="D65" s="21">
        <v>8408986.8661725204</v>
      </c>
      <c r="E65" s="21">
        <v>203228.68650698088</v>
      </c>
      <c r="F65" s="21">
        <v>1705916.5330925966</v>
      </c>
      <c r="G65" s="21">
        <v>13142964.95669442</v>
      </c>
      <c r="H65" s="21">
        <v>4238259.9342377381</v>
      </c>
      <c r="I65" s="16">
        <v>2401559.6171196643</v>
      </c>
    </row>
    <row r="66" spans="1:9" x14ac:dyDescent="0.25">
      <c r="A66" s="9">
        <v>1933</v>
      </c>
      <c r="B66" s="21">
        <f t="shared" si="0"/>
        <v>42296551.52395393</v>
      </c>
      <c r="C66" s="21">
        <v>11105663.10073569</v>
      </c>
      <c r="D66" s="21">
        <v>8573068.6176821142</v>
      </c>
      <c r="E66" s="21">
        <v>193057.20130692824</v>
      </c>
      <c r="F66" s="21">
        <v>1788361.8536374422</v>
      </c>
      <c r="G66" s="21">
        <v>13600278.151456911</v>
      </c>
      <c r="H66" s="21">
        <v>4451528.3526150314</v>
      </c>
      <c r="I66" s="16">
        <v>2584594.2465198175</v>
      </c>
    </row>
    <row r="67" spans="1:9" x14ac:dyDescent="0.25">
      <c r="A67" s="9">
        <v>1934</v>
      </c>
      <c r="B67" s="21">
        <f t="shared" si="0"/>
        <v>44595222.004159875</v>
      </c>
      <c r="C67" s="21">
        <v>12562502.01320938</v>
      </c>
      <c r="D67" s="21">
        <v>8626019.4306563437</v>
      </c>
      <c r="E67" s="21">
        <v>209580.83931966199</v>
      </c>
      <c r="F67" s="21">
        <v>1811670.8853978796</v>
      </c>
      <c r="G67" s="21">
        <v>14057591.346219398</v>
      </c>
      <c r="H67" s="21">
        <v>4692343.5293065133</v>
      </c>
      <c r="I67" s="16">
        <v>2635513.9600506932</v>
      </c>
    </row>
    <row r="68" spans="1:9" x14ac:dyDescent="0.25">
      <c r="A68" s="9">
        <v>1935</v>
      </c>
      <c r="B68" s="21">
        <f t="shared" ref="B68:B131" si="1">SUM(C68:I68)</f>
        <v>46423520.026195846</v>
      </c>
      <c r="C68" s="21">
        <v>13024868.493430525</v>
      </c>
      <c r="D68" s="21">
        <v>8792130.3864807729</v>
      </c>
      <c r="E68" s="21">
        <v>215088.71865723995</v>
      </c>
      <c r="F68" s="21">
        <v>1736054.9924721897</v>
      </c>
      <c r="G68" s="21">
        <v>14514904.540981887</v>
      </c>
      <c r="H68" s="21">
        <v>4971266.8543757377</v>
      </c>
      <c r="I68" s="16">
        <v>3169206.0397974993</v>
      </c>
    </row>
    <row r="69" spans="1:9" x14ac:dyDescent="0.25">
      <c r="A69" s="9">
        <v>1936</v>
      </c>
      <c r="B69" s="21">
        <f t="shared" si="1"/>
        <v>48655922.844347373</v>
      </c>
      <c r="C69" s="21">
        <v>14164536.106155066</v>
      </c>
      <c r="D69" s="21">
        <v>8815952.0841225646</v>
      </c>
      <c r="E69" s="21">
        <v>231250.52518064377</v>
      </c>
      <c r="F69" s="21">
        <v>1961333.7373449469</v>
      </c>
      <c r="G69" s="21">
        <v>14972217.735744374</v>
      </c>
      <c r="H69" s="21">
        <v>5069793.1210848177</v>
      </c>
      <c r="I69" s="16">
        <v>3440839.5347149586</v>
      </c>
    </row>
    <row r="70" spans="1:9" x14ac:dyDescent="0.25">
      <c r="A70" s="9">
        <v>1937</v>
      </c>
      <c r="B70" s="21">
        <f t="shared" si="1"/>
        <v>50503577.083182693</v>
      </c>
      <c r="C70" s="21">
        <v>14374368.082013853</v>
      </c>
      <c r="D70" s="21">
        <v>8752138.5184052382</v>
      </c>
      <c r="E70" s="21">
        <v>279494.72375796863</v>
      </c>
      <c r="F70" s="21">
        <v>2031609.5360960902</v>
      </c>
      <c r="G70" s="21">
        <v>15429530.930506859</v>
      </c>
      <c r="H70" s="21">
        <v>5437589.489364272</v>
      </c>
      <c r="I70" s="16">
        <v>4198845.8030384146</v>
      </c>
    </row>
    <row r="71" spans="1:9" x14ac:dyDescent="0.25">
      <c r="A71" s="9">
        <v>1938</v>
      </c>
      <c r="B71" s="21">
        <f t="shared" si="1"/>
        <v>52932066.764934406</v>
      </c>
      <c r="C71" s="21">
        <v>15495880.115220806</v>
      </c>
      <c r="D71" s="21">
        <v>9200072.9081143029</v>
      </c>
      <c r="E71" s="21">
        <v>253040.82153806885</v>
      </c>
      <c r="F71" s="21">
        <v>2147032.1972151664</v>
      </c>
      <c r="G71" s="21">
        <v>15838378.51597734</v>
      </c>
      <c r="H71" s="21">
        <v>5525135.1521819886</v>
      </c>
      <c r="I71" s="16">
        <v>4472527.0546867307</v>
      </c>
    </row>
    <row r="72" spans="1:9" x14ac:dyDescent="0.25">
      <c r="A72" s="9">
        <v>1939</v>
      </c>
      <c r="B72" s="21">
        <f t="shared" si="1"/>
        <v>52658219.770845592</v>
      </c>
      <c r="C72" s="21">
        <v>15256099.828474928</v>
      </c>
      <c r="D72" s="21">
        <v>8406234.3061533235</v>
      </c>
      <c r="E72" s="21">
        <v>269162.42456265824</v>
      </c>
      <c r="F72" s="21">
        <v>2024219.5420324984</v>
      </c>
      <c r="G72" s="21">
        <v>16247226.101447821</v>
      </c>
      <c r="H72" s="21">
        <v>5508247.2777137905</v>
      </c>
      <c r="I72" s="16">
        <v>4947030.2904605726</v>
      </c>
    </row>
    <row r="73" spans="1:9" x14ac:dyDescent="0.25">
      <c r="A73" s="9">
        <v>1940</v>
      </c>
      <c r="B73" s="21">
        <f t="shared" si="1"/>
        <v>52628412.70312956</v>
      </c>
      <c r="C73" s="21">
        <v>14290451.884048434</v>
      </c>
      <c r="D73" s="21">
        <v>8455901.9676690698</v>
      </c>
      <c r="E73" s="21">
        <v>238848.98645657246</v>
      </c>
      <c r="F73" s="21">
        <v>2067587.5691072883</v>
      </c>
      <c r="G73" s="21">
        <v>16656073.686918296</v>
      </c>
      <c r="H73" s="21">
        <v>5788860.5007310798</v>
      </c>
      <c r="I73" s="16">
        <v>5130688.1081988188</v>
      </c>
    </row>
    <row r="74" spans="1:9" x14ac:dyDescent="0.25">
      <c r="A74" s="9">
        <v>1941</v>
      </c>
      <c r="B74" s="21">
        <f t="shared" si="1"/>
        <v>55375563.782053232</v>
      </c>
      <c r="C74" s="21">
        <v>15042605.330579627</v>
      </c>
      <c r="D74" s="21">
        <v>8467885.2706333399</v>
      </c>
      <c r="E74" s="21">
        <v>257020.96792069814</v>
      </c>
      <c r="F74" s="21">
        <v>3000224.0016670637</v>
      </c>
      <c r="G74" s="21">
        <v>17206932.248899423</v>
      </c>
      <c r="H74" s="21">
        <v>5778692.997354202</v>
      </c>
      <c r="I74" s="16">
        <v>5622202.9649988795</v>
      </c>
    </row>
    <row r="75" spans="1:9" x14ac:dyDescent="0.25">
      <c r="A75" s="9">
        <v>1942</v>
      </c>
      <c r="B75" s="21">
        <f t="shared" si="1"/>
        <v>56673807.375681959</v>
      </c>
      <c r="C75" s="21">
        <v>14467725.125650724</v>
      </c>
      <c r="D75" s="21">
        <v>9113990.3225234468</v>
      </c>
      <c r="E75" s="21">
        <v>270207.71553183364</v>
      </c>
      <c r="F75" s="21">
        <v>3501338.8805512027</v>
      </c>
      <c r="G75" s="21">
        <v>17757790.810880546</v>
      </c>
      <c r="H75" s="21">
        <v>6077805.282301994</v>
      </c>
      <c r="I75" s="16">
        <v>5484949.2382422145</v>
      </c>
    </row>
    <row r="76" spans="1:9" x14ac:dyDescent="0.25">
      <c r="A76" s="9">
        <v>1943</v>
      </c>
      <c r="B76" s="21">
        <f t="shared" si="1"/>
        <v>57674625.255103447</v>
      </c>
      <c r="C76" s="21">
        <v>13481899.726123655</v>
      </c>
      <c r="D76" s="21">
        <v>9065881.6902585644</v>
      </c>
      <c r="E76" s="21">
        <v>284077.92262281454</v>
      </c>
      <c r="F76" s="21">
        <v>3872945.1613559695</v>
      </c>
      <c r="G76" s="21">
        <v>18344615.966305386</v>
      </c>
      <c r="H76" s="21">
        <v>6303533.4382573236</v>
      </c>
      <c r="I76" s="16">
        <v>6321671.3501797402</v>
      </c>
    </row>
    <row r="77" spans="1:9" x14ac:dyDescent="0.25">
      <c r="A77" s="9">
        <v>1944</v>
      </c>
      <c r="B77" s="21">
        <f t="shared" si="1"/>
        <v>60626619.67183724</v>
      </c>
      <c r="C77" s="21">
        <v>14895050.505765771</v>
      </c>
      <c r="D77" s="21">
        <v>8257962.8167188596</v>
      </c>
      <c r="E77" s="21">
        <v>298149.14720786759</v>
      </c>
      <c r="F77" s="21">
        <v>3884188.6290117656</v>
      </c>
      <c r="G77" s="21">
        <v>18931441.121730227</v>
      </c>
      <c r="H77" s="21">
        <v>6752278.2356705843</v>
      </c>
      <c r="I77" s="16">
        <v>7607549.2157321712</v>
      </c>
    </row>
    <row r="78" spans="1:9" x14ac:dyDescent="0.25">
      <c r="A78" s="9">
        <v>1945</v>
      </c>
      <c r="B78" s="21">
        <f t="shared" si="1"/>
        <v>63334583.138373576</v>
      </c>
      <c r="C78" s="21">
        <v>16144599.791440981</v>
      </c>
      <c r="D78" s="21">
        <v>8007797.3108452018</v>
      </c>
      <c r="E78" s="21">
        <v>313828.51174549817</v>
      </c>
      <c r="F78" s="21">
        <v>3401458.5131916548</v>
      </c>
      <c r="G78" s="21">
        <v>19518266.277155064</v>
      </c>
      <c r="H78" s="21">
        <v>7129527.0261658309</v>
      </c>
      <c r="I78" s="16">
        <v>8819105.7078293487</v>
      </c>
    </row>
    <row r="79" spans="1:9" x14ac:dyDescent="0.25">
      <c r="A79" s="9">
        <v>1946</v>
      </c>
      <c r="B79" s="21">
        <f t="shared" si="1"/>
        <v>68566039.762744069</v>
      </c>
      <c r="C79" s="21">
        <v>19065268.97655711</v>
      </c>
      <c r="D79" s="21">
        <v>6996751.2411654182</v>
      </c>
      <c r="E79" s="21">
        <v>332683.95268946927</v>
      </c>
      <c r="F79" s="21">
        <v>3571561.4013724737</v>
      </c>
      <c r="G79" s="21">
        <v>20105091.432579905</v>
      </c>
      <c r="H79" s="21">
        <v>7378786.9614745034</v>
      </c>
      <c r="I79" s="16">
        <v>11115895.796905193</v>
      </c>
    </row>
    <row r="80" spans="1:9" x14ac:dyDescent="0.25">
      <c r="A80" s="9">
        <v>1947</v>
      </c>
      <c r="B80" s="21">
        <f t="shared" si="1"/>
        <v>67476890.250137523</v>
      </c>
      <c r="C80" s="21">
        <v>18772435.112134516</v>
      </c>
      <c r="D80" s="21">
        <v>6535171.0227721855</v>
      </c>
      <c r="E80" s="21">
        <v>366575.50219003996</v>
      </c>
      <c r="F80" s="21">
        <v>3742011.6598030385</v>
      </c>
      <c r="G80" s="21">
        <v>20691916.588004749</v>
      </c>
      <c r="H80" s="21">
        <v>7618050.1205392657</v>
      </c>
      <c r="I80" s="16">
        <v>9750730.2446937207</v>
      </c>
    </row>
    <row r="81" spans="1:9" x14ac:dyDescent="0.25">
      <c r="A81" s="9">
        <v>1948</v>
      </c>
      <c r="B81" s="21">
        <f t="shared" si="1"/>
        <v>72846446.492012009</v>
      </c>
      <c r="C81" s="21">
        <v>19286405.037957869</v>
      </c>
      <c r="D81" s="21">
        <v>6709314.567331247</v>
      </c>
      <c r="E81" s="21">
        <v>388406.00204627949</v>
      </c>
      <c r="F81" s="21">
        <v>4258912.5328209205</v>
      </c>
      <c r="G81" s="21">
        <v>21357000.485374816</v>
      </c>
      <c r="H81" s="21">
        <v>7877787.9631329179</v>
      </c>
      <c r="I81" s="16">
        <v>12968619.903347949</v>
      </c>
    </row>
    <row r="82" spans="1:9" x14ac:dyDescent="0.25">
      <c r="A82" s="9">
        <v>1949</v>
      </c>
      <c r="B82" s="21">
        <f t="shared" si="1"/>
        <v>78699233.013633057</v>
      </c>
      <c r="C82" s="21">
        <v>20744254.672783412</v>
      </c>
      <c r="D82" s="21">
        <v>7619973.9338778714</v>
      </c>
      <c r="E82" s="21">
        <v>408909.7864416425</v>
      </c>
      <c r="F82" s="21">
        <v>5445516.4152936945</v>
      </c>
      <c r="G82" s="21">
        <v>22022084.382744886</v>
      </c>
      <c r="H82" s="21">
        <v>8148045.7167973015</v>
      </c>
      <c r="I82" s="16">
        <v>14310448.105694251</v>
      </c>
    </row>
    <row r="83" spans="1:9" x14ac:dyDescent="0.25">
      <c r="A83" s="9">
        <v>1950</v>
      </c>
      <c r="B83" s="21">
        <f t="shared" si="1"/>
        <v>84832161.704098731</v>
      </c>
      <c r="C83" s="21">
        <v>23137206.514966886</v>
      </c>
      <c r="D83" s="21">
        <v>7674862.0158254718</v>
      </c>
      <c r="E83" s="21">
        <v>445736.19135566708</v>
      </c>
      <c r="F83" s="21">
        <v>6053055.0724534523</v>
      </c>
      <c r="G83" s="21">
        <v>22415263.344832841</v>
      </c>
      <c r="H83" s="21">
        <v>8430011.0819158982</v>
      </c>
      <c r="I83" s="16">
        <v>16676027.482748512</v>
      </c>
    </row>
    <row r="84" spans="1:9" x14ac:dyDescent="0.25">
      <c r="A84" s="9">
        <v>1951</v>
      </c>
      <c r="B84" s="21">
        <f t="shared" si="1"/>
        <v>88418686.424621835</v>
      </c>
      <c r="C84" s="21">
        <v>24218541.763126701</v>
      </c>
      <c r="D84" s="21">
        <v>8026636.5310202409</v>
      </c>
      <c r="E84" s="21">
        <v>473476.60553762887</v>
      </c>
      <c r="F84" s="21">
        <v>6056839.6485838797</v>
      </c>
      <c r="G84" s="21">
        <v>22833332.423963699</v>
      </c>
      <c r="H84" s="21">
        <v>8723984.3899687286</v>
      </c>
      <c r="I84" s="16">
        <v>18085875.062420968</v>
      </c>
    </row>
    <row r="85" spans="1:9" x14ac:dyDescent="0.25">
      <c r="A85" s="9">
        <v>1952</v>
      </c>
      <c r="B85" s="21">
        <f t="shared" si="1"/>
        <v>90535000.712525606</v>
      </c>
      <c r="C85" s="21">
        <v>23931704.840528809</v>
      </c>
      <c r="D85" s="21">
        <v>8774819.9264031891</v>
      </c>
      <c r="E85" s="21">
        <v>475567.18747597956</v>
      </c>
      <c r="F85" s="21">
        <v>5767759.1236533104</v>
      </c>
      <c r="G85" s="21">
        <v>23322608.712015521</v>
      </c>
      <c r="H85" s="21">
        <v>9030660.8171342313</v>
      </c>
      <c r="I85" s="16">
        <v>19231880.10531456</v>
      </c>
    </row>
    <row r="86" spans="1:9" x14ac:dyDescent="0.25">
      <c r="A86" s="9">
        <v>1953</v>
      </c>
      <c r="B86" s="21">
        <f t="shared" si="1"/>
        <v>100589741.69933905</v>
      </c>
      <c r="C86" s="21">
        <v>26048660.744687282</v>
      </c>
      <c r="D86" s="21">
        <v>10599276.459343258</v>
      </c>
      <c r="E86" s="21">
        <v>485698.46917721775</v>
      </c>
      <c r="F86" s="21">
        <v>6098331.8099256903</v>
      </c>
      <c r="G86" s="21">
        <v>23863689.806118954</v>
      </c>
      <c r="H86" s="21">
        <v>9350637.1970990393</v>
      </c>
      <c r="I86" s="16">
        <v>24143447.212987598</v>
      </c>
    </row>
    <row r="87" spans="1:9" x14ac:dyDescent="0.25">
      <c r="A87" s="9">
        <v>1954</v>
      </c>
      <c r="B87" s="21">
        <f t="shared" si="1"/>
        <v>104136264.50997412</v>
      </c>
      <c r="C87" s="21">
        <v>26957670.435749955</v>
      </c>
      <c r="D87" s="21">
        <v>9912508.0491627604</v>
      </c>
      <c r="E87" s="21">
        <v>503307.60165794141</v>
      </c>
      <c r="F87" s="21">
        <v>6733513.8927808646</v>
      </c>
      <c r="G87" s="21">
        <v>24436665.795884904</v>
      </c>
      <c r="H87" s="21">
        <v>9684708.0559408087</v>
      </c>
      <c r="I87" s="16">
        <v>25907890.678796891</v>
      </c>
    </row>
    <row r="88" spans="1:9" x14ac:dyDescent="0.25">
      <c r="A88" s="9">
        <v>1955</v>
      </c>
      <c r="B88" s="21">
        <f t="shared" si="1"/>
        <v>108578143.72901708</v>
      </c>
      <c r="C88" s="21">
        <v>26561363.22953352</v>
      </c>
      <c r="D88" s="21">
        <v>9002883.387124395</v>
      </c>
      <c r="E88" s="21">
        <v>510986.46993149887</v>
      </c>
      <c r="F88" s="21">
        <v>6731654.6445518853</v>
      </c>
      <c r="G88" s="21">
        <v>25021470.614764363</v>
      </c>
      <c r="H88" s="21">
        <v>9953120.2067338992</v>
      </c>
      <c r="I88" s="16">
        <v>30796665.176377516</v>
      </c>
    </row>
    <row r="89" spans="1:9" x14ac:dyDescent="0.25">
      <c r="A89" s="9">
        <v>1956</v>
      </c>
      <c r="B89" s="21">
        <f t="shared" si="1"/>
        <v>109546856.6816103</v>
      </c>
      <c r="C89" s="21">
        <v>25444226.9945102</v>
      </c>
      <c r="D89" s="21">
        <v>9056335.6209750064</v>
      </c>
      <c r="E89" s="21">
        <v>543503.79074532154</v>
      </c>
      <c r="F89" s="21">
        <v>7122054.8820671877</v>
      </c>
      <c r="G89" s="21">
        <v>25768380.185354345</v>
      </c>
      <c r="H89" s="21">
        <v>10223619.754668955</v>
      </c>
      <c r="I89" s="16">
        <v>31388735.453289282</v>
      </c>
    </row>
    <row r="90" spans="1:9" x14ac:dyDescent="0.25">
      <c r="A90" s="9">
        <v>1957</v>
      </c>
      <c r="B90" s="21">
        <f t="shared" si="1"/>
        <v>112004897.06422724</v>
      </c>
      <c r="C90" s="21">
        <v>28213298.004639767</v>
      </c>
      <c r="D90" s="21">
        <v>9109787.8548256177</v>
      </c>
      <c r="E90" s="21">
        <v>552794.45383498515</v>
      </c>
      <c r="F90" s="21">
        <v>7228587.889948329</v>
      </c>
      <c r="G90" s="21">
        <v>26583190.625997961</v>
      </c>
      <c r="H90" s="21">
        <v>10402822.338535268</v>
      </c>
      <c r="I90" s="16">
        <v>29914415.896445308</v>
      </c>
    </row>
    <row r="91" spans="1:9" x14ac:dyDescent="0.25">
      <c r="A91" s="9">
        <v>1958</v>
      </c>
      <c r="B91" s="21">
        <f t="shared" si="1"/>
        <v>107454273.17876492</v>
      </c>
      <c r="C91" s="21">
        <v>23581406.527414821</v>
      </c>
      <c r="D91" s="21">
        <v>8407272.78136044</v>
      </c>
      <c r="E91" s="21">
        <v>566730.4484694805</v>
      </c>
      <c r="F91" s="21">
        <v>7559506.3202365274</v>
      </c>
      <c r="G91" s="21">
        <v>27398001.066641577</v>
      </c>
      <c r="H91" s="21">
        <v>10591587.816423286</v>
      </c>
      <c r="I91" s="16">
        <v>29349768.2182188</v>
      </c>
    </row>
    <row r="92" spans="1:9" x14ac:dyDescent="0.25">
      <c r="A92" s="9">
        <v>1959</v>
      </c>
      <c r="B92" s="21">
        <f t="shared" si="1"/>
        <v>106232443.86754814</v>
      </c>
      <c r="C92" s="21">
        <v>23904089.303700294</v>
      </c>
      <c r="D92" s="21">
        <v>8407272.78136044</v>
      </c>
      <c r="E92" s="21">
        <v>594602.43773847143</v>
      </c>
      <c r="F92" s="21">
        <v>7270133.6520631509</v>
      </c>
      <c r="G92" s="21">
        <v>28077009.767177921</v>
      </c>
      <c r="H92" s="21">
        <v>10790975.970765395</v>
      </c>
      <c r="I92" s="16">
        <v>27188359.954742458</v>
      </c>
    </row>
    <row r="93" spans="1:9" x14ac:dyDescent="0.25">
      <c r="A93" s="9">
        <v>1960</v>
      </c>
      <c r="B93" s="21">
        <f t="shared" si="1"/>
        <v>109301084.46674804</v>
      </c>
      <c r="C93" s="21">
        <v>26709762.50017295</v>
      </c>
      <c r="D93" s="21">
        <v>9163240.0886762291</v>
      </c>
      <c r="E93" s="21">
        <v>608538.4323729669</v>
      </c>
      <c r="F93" s="21">
        <v>7572110.9122166159</v>
      </c>
      <c r="G93" s="21">
        <v>28756018.467714269</v>
      </c>
      <c r="H93" s="21">
        <v>11001453.285217039</v>
      </c>
      <c r="I93" s="16">
        <v>25489960.780377965</v>
      </c>
    </row>
    <row r="94" spans="1:9" x14ac:dyDescent="0.25">
      <c r="A94" s="9">
        <v>1961</v>
      </c>
      <c r="B94" s="21">
        <f t="shared" si="1"/>
        <v>112486954.79046154</v>
      </c>
      <c r="C94" s="21">
        <v>29079963.651283555</v>
      </c>
      <c r="D94" s="21">
        <v>8926523.053052092</v>
      </c>
      <c r="E94" s="21">
        <v>603893.10082813504</v>
      </c>
      <c r="F94" s="21">
        <v>7734104.4628438596</v>
      </c>
      <c r="G94" s="21">
        <v>29333175.863170162</v>
      </c>
      <c r="H94" s="21">
        <v>11223583.002884028</v>
      </c>
      <c r="I94" s="16">
        <v>25585711.656399712</v>
      </c>
    </row>
    <row r="95" spans="1:9" x14ac:dyDescent="0.25">
      <c r="A95" s="9">
        <v>1962</v>
      </c>
      <c r="B95" s="21">
        <f t="shared" si="1"/>
        <v>113322156.41824029</v>
      </c>
      <c r="C95" s="21">
        <v>29682514.647604641</v>
      </c>
      <c r="D95" s="21">
        <v>8949431.1532737836</v>
      </c>
      <c r="E95" s="21">
        <v>654991.74782128492</v>
      </c>
      <c r="F95" s="21">
        <v>8820360.4524198957</v>
      </c>
      <c r="G95" s="21">
        <v>29910333.258626051</v>
      </c>
      <c r="H95" s="21">
        <v>11804580.147447962</v>
      </c>
      <c r="I95" s="16">
        <v>23499945.011046682</v>
      </c>
    </row>
    <row r="96" spans="1:9" x14ac:dyDescent="0.25">
      <c r="A96" s="9">
        <v>1963</v>
      </c>
      <c r="B96" s="21">
        <f t="shared" si="1"/>
        <v>109695540.8069948</v>
      </c>
      <c r="C96" s="21">
        <v>26525058.436161075</v>
      </c>
      <c r="D96" s="21">
        <v>8224007.9795869151</v>
      </c>
      <c r="E96" s="21">
        <v>701445.06326960307</v>
      </c>
      <c r="F96" s="21">
        <v>9066533.1719714813</v>
      </c>
      <c r="G96" s="21">
        <v>30283788.043921046</v>
      </c>
      <c r="H96" s="21">
        <v>12105773.649784045</v>
      </c>
      <c r="I96" s="16">
        <v>22788934.462300643</v>
      </c>
    </row>
    <row r="97" spans="1:9" x14ac:dyDescent="0.25">
      <c r="A97" s="9">
        <v>1964</v>
      </c>
      <c r="B97" s="21">
        <f t="shared" si="1"/>
        <v>112301690.7300517</v>
      </c>
      <c r="C97" s="21">
        <v>27509322.820041854</v>
      </c>
      <c r="D97" s="21">
        <v>9308324.7234136015</v>
      </c>
      <c r="E97" s="21">
        <v>761834.37335241656</v>
      </c>
      <c r="F97" s="21">
        <v>8864023.1852859985</v>
      </c>
      <c r="G97" s="21">
        <v>30725143.699269675</v>
      </c>
      <c r="H97" s="21">
        <v>12574598.100593038</v>
      </c>
      <c r="I97" s="16">
        <v>22558443.828095101</v>
      </c>
    </row>
    <row r="98" spans="1:9" x14ac:dyDescent="0.25">
      <c r="A98" s="9">
        <v>1965</v>
      </c>
      <c r="B98" s="21">
        <f t="shared" si="1"/>
        <v>112085375.13461195</v>
      </c>
      <c r="C98" s="21">
        <v>28627986.001728117</v>
      </c>
      <c r="D98" s="21">
        <v>9262508.5229702201</v>
      </c>
      <c r="E98" s="21">
        <v>766479.70489724842</v>
      </c>
      <c r="F98" s="21">
        <v>8970720.3149241321</v>
      </c>
      <c r="G98" s="21">
        <v>31234400.224671938</v>
      </c>
      <c r="H98" s="21">
        <v>12944936.005846824</v>
      </c>
      <c r="I98" s="16">
        <v>20278344.359573472</v>
      </c>
    </row>
    <row r="99" spans="1:9" x14ac:dyDescent="0.25">
      <c r="A99" s="9">
        <v>1966</v>
      </c>
      <c r="B99" s="21">
        <f t="shared" si="1"/>
        <v>115345994.61298873</v>
      </c>
      <c r="C99" s="21">
        <v>26812447.760538869</v>
      </c>
      <c r="D99" s="21">
        <v>9377049.0240786746</v>
      </c>
      <c r="E99" s="21">
        <v>789706.36262140749</v>
      </c>
      <c r="F99" s="21">
        <v>8347426.0258395439</v>
      </c>
      <c r="G99" s="21">
        <v>31811557.620127834</v>
      </c>
      <c r="H99" s="21">
        <v>13656154.812491829</v>
      </c>
      <c r="I99" s="16">
        <v>24551653.007290557</v>
      </c>
    </row>
    <row r="100" spans="1:9" x14ac:dyDescent="0.25">
      <c r="A100" s="9">
        <v>1967</v>
      </c>
      <c r="B100" s="21">
        <f t="shared" si="1"/>
        <v>115050966.6140919</v>
      </c>
      <c r="C100" s="21">
        <v>26554290.443186786</v>
      </c>
      <c r="D100" s="21">
        <v>8514177.2490616627</v>
      </c>
      <c r="E100" s="21">
        <v>785061.03107657575</v>
      </c>
      <c r="F100" s="21">
        <v>7881915.1676048972</v>
      </c>
      <c r="G100" s="21">
        <v>32320814.145530097</v>
      </c>
      <c r="H100" s="21">
        <v>14016160.19366703</v>
      </c>
      <c r="I100" s="16">
        <v>24978548.383964863</v>
      </c>
    </row>
    <row r="101" spans="1:9" x14ac:dyDescent="0.25">
      <c r="A101" s="9">
        <v>1968</v>
      </c>
      <c r="B101" s="21">
        <f t="shared" si="1"/>
        <v>117583181.70989472</v>
      </c>
      <c r="C101" s="21">
        <v>25600040.008368835</v>
      </c>
      <c r="D101" s="21">
        <v>8613445.6833556555</v>
      </c>
      <c r="E101" s="21">
        <v>794351.69416623947</v>
      </c>
      <c r="F101" s="21">
        <v>6513105.2448603883</v>
      </c>
      <c r="G101" s="21">
        <v>33237475.891254161</v>
      </c>
      <c r="H101" s="21">
        <v>14646467.645607168</v>
      </c>
      <c r="I101" s="16">
        <v>28178295.542282257</v>
      </c>
    </row>
    <row r="102" spans="1:9" x14ac:dyDescent="0.25">
      <c r="A102" s="9">
        <v>1969</v>
      </c>
      <c r="B102" s="21">
        <f t="shared" si="1"/>
        <v>120195958.54669824</v>
      </c>
      <c r="C102" s="21">
        <v>28435839.003657501</v>
      </c>
      <c r="D102" s="21">
        <v>8934159.0864593238</v>
      </c>
      <c r="E102" s="21">
        <v>817578.35189039842</v>
      </c>
      <c r="F102" s="21">
        <v>6629288.5419020494</v>
      </c>
      <c r="G102" s="21">
        <v>33746732.41665642</v>
      </c>
      <c r="H102" s="21">
        <v>15733315.537927546</v>
      </c>
      <c r="I102" s="16">
        <v>25899045.608204998</v>
      </c>
    </row>
    <row r="103" spans="1:9" x14ac:dyDescent="0.25">
      <c r="A103" s="9">
        <v>1970</v>
      </c>
      <c r="B103" s="21">
        <f t="shared" si="1"/>
        <v>122949896.48335306</v>
      </c>
      <c r="C103" s="21">
        <v>29892178.938391048</v>
      </c>
      <c r="D103" s="21">
        <v>9186148.1888979189</v>
      </c>
      <c r="E103" s="21">
        <v>845450.34115938935</v>
      </c>
      <c r="F103" s="21">
        <v>7702603.1438150248</v>
      </c>
      <c r="G103" s="21">
        <v>34255988.942058682</v>
      </c>
      <c r="H103" s="21">
        <v>16285877.593359791</v>
      </c>
      <c r="I103" s="16">
        <v>24781649.335671205</v>
      </c>
    </row>
    <row r="104" spans="1:9" x14ac:dyDescent="0.25">
      <c r="A104" s="9">
        <v>1971</v>
      </c>
      <c r="B104" s="21">
        <f t="shared" si="1"/>
        <v>121260753.32900804</v>
      </c>
      <c r="C104" s="21">
        <v>28673796.425757889</v>
      </c>
      <c r="D104" s="21">
        <v>9438137.2913365141</v>
      </c>
      <c r="E104" s="21">
        <v>887258.32506287564</v>
      </c>
      <c r="F104" s="21">
        <v>6844724.0551795661</v>
      </c>
      <c r="G104" s="21">
        <v>34255988.942058682</v>
      </c>
      <c r="H104" s="21">
        <v>16264960.920662392</v>
      </c>
      <c r="I104" s="16">
        <v>24895887.368950121</v>
      </c>
    </row>
    <row r="105" spans="1:9" x14ac:dyDescent="0.25">
      <c r="A105" s="9">
        <v>1972</v>
      </c>
      <c r="B105" s="21">
        <f t="shared" si="1"/>
        <v>115587868.45307311</v>
      </c>
      <c r="C105" s="21">
        <v>28118637.730853781</v>
      </c>
      <c r="D105" s="21">
        <v>8934159.0864593219</v>
      </c>
      <c r="E105" s="21">
        <v>891903.65660770738</v>
      </c>
      <c r="F105" s="21">
        <v>8517868.1145990901</v>
      </c>
      <c r="G105" s="21">
        <v>34255988.942058682</v>
      </c>
      <c r="H105" s="21">
        <v>16341816.691917652</v>
      </c>
      <c r="I105" s="16">
        <v>18527494.230576877</v>
      </c>
    </row>
    <row r="106" spans="1:9" x14ac:dyDescent="0.25">
      <c r="A106" s="9">
        <v>1973</v>
      </c>
      <c r="B106" s="21">
        <f t="shared" si="1"/>
        <v>127555377.29318191</v>
      </c>
      <c r="C106" s="21">
        <v>26957406.108852088</v>
      </c>
      <c r="D106" s="21">
        <v>9178512.1554906871</v>
      </c>
      <c r="E106" s="21">
        <v>919775.6458766982</v>
      </c>
      <c r="F106" s="21">
        <v>7497948.1814511269</v>
      </c>
      <c r="G106" s="21">
        <v>34188088.072005048</v>
      </c>
      <c r="H106" s="21">
        <v>16772520.438039189</v>
      </c>
      <c r="I106" s="16">
        <v>32041126.691467073</v>
      </c>
    </row>
    <row r="107" spans="1:9" x14ac:dyDescent="0.25">
      <c r="A107" s="9">
        <v>1974</v>
      </c>
      <c r="B107" s="21">
        <f t="shared" si="1"/>
        <v>131354227.63010702</v>
      </c>
      <c r="C107" s="21">
        <v>28406685.75799479</v>
      </c>
      <c r="D107" s="21">
        <v>9766486.7278474104</v>
      </c>
      <c r="E107" s="21">
        <v>966228.96132501634</v>
      </c>
      <c r="F107" s="21">
        <v>7289084.801650824</v>
      </c>
      <c r="G107" s="21">
        <v>33916484.591790512</v>
      </c>
      <c r="H107" s="21">
        <v>17424282.641543765</v>
      </c>
      <c r="I107" s="16">
        <v>33584974.147954702</v>
      </c>
    </row>
    <row r="108" spans="1:9" x14ac:dyDescent="0.25">
      <c r="A108" s="9">
        <v>1975</v>
      </c>
      <c r="B108" s="21">
        <f t="shared" si="1"/>
        <v>131102406.66591556</v>
      </c>
      <c r="C108" s="21">
        <v>29608163.087723803</v>
      </c>
      <c r="D108" s="21">
        <v>10133016.331394458</v>
      </c>
      <c r="E108" s="21">
        <v>1026618.2714078298</v>
      </c>
      <c r="F108" s="21">
        <v>9561689.7281143963</v>
      </c>
      <c r="G108" s="21">
        <v>33814633.286710061</v>
      </c>
      <c r="H108" s="21">
        <v>17706740.242767509</v>
      </c>
      <c r="I108" s="16">
        <v>29251545.717797507</v>
      </c>
    </row>
    <row r="109" spans="1:9" x14ac:dyDescent="0.25">
      <c r="A109" s="9">
        <v>1976</v>
      </c>
      <c r="B109" s="21">
        <f t="shared" si="1"/>
        <v>136564500.35000569</v>
      </c>
      <c r="C109" s="21">
        <v>31575834.614615411</v>
      </c>
      <c r="D109" s="21">
        <v>10858439.505081328</v>
      </c>
      <c r="E109" s="21">
        <v>1133460.8969389615</v>
      </c>
      <c r="F109" s="21">
        <v>10825254.146276569</v>
      </c>
      <c r="G109" s="21">
        <v>33780682.851683244</v>
      </c>
      <c r="H109" s="21">
        <v>18158514.400809597</v>
      </c>
      <c r="I109" s="16">
        <v>30232313.934600562</v>
      </c>
    </row>
    <row r="110" spans="1:9" x14ac:dyDescent="0.25">
      <c r="A110" s="9">
        <v>1977</v>
      </c>
      <c r="B110" s="21">
        <f t="shared" si="1"/>
        <v>135261734.90116665</v>
      </c>
      <c r="C110" s="21">
        <v>32919591.987899829</v>
      </c>
      <c r="D110" s="21">
        <v>11041704.306854852</v>
      </c>
      <c r="E110" s="21">
        <v>1184559.5439321115</v>
      </c>
      <c r="F110" s="21">
        <v>9440662.7414157558</v>
      </c>
      <c r="G110" s="21">
        <v>34222038.507031865</v>
      </c>
      <c r="H110" s="21">
        <v>18596483.555721831</v>
      </c>
      <c r="I110" s="16">
        <v>27856694.258310396</v>
      </c>
    </row>
    <row r="111" spans="1:9" x14ac:dyDescent="0.25">
      <c r="A111" s="9">
        <v>1978</v>
      </c>
      <c r="B111" s="21">
        <f t="shared" si="1"/>
        <v>146468639.25169963</v>
      </c>
      <c r="C111" s="21">
        <v>35272909.930458173</v>
      </c>
      <c r="D111" s="21">
        <v>11003524.1398187</v>
      </c>
      <c r="E111" s="21">
        <v>1217076.864745934</v>
      </c>
      <c r="F111" s="21">
        <v>11939049.551112067</v>
      </c>
      <c r="G111" s="21">
        <v>34697344.597407304</v>
      </c>
      <c r="H111" s="21">
        <v>17994338.614752792</v>
      </c>
      <c r="I111" s="16">
        <v>34344395.553404674</v>
      </c>
    </row>
    <row r="112" spans="1:9" x14ac:dyDescent="0.25">
      <c r="A112" s="9">
        <v>1979</v>
      </c>
      <c r="B112" s="21">
        <f t="shared" si="1"/>
        <v>153841587.33488113</v>
      </c>
      <c r="C112" s="21">
        <v>38642549.555355661</v>
      </c>
      <c r="D112" s="21">
        <v>12182216.470929259</v>
      </c>
      <c r="E112" s="21">
        <v>1299126.990459143</v>
      </c>
      <c r="F112" s="21">
        <v>12334240.274918916</v>
      </c>
      <c r="G112" s="21">
        <v>34871898.035851493</v>
      </c>
      <c r="H112" s="21">
        <v>18217989.132975172</v>
      </c>
      <c r="I112" s="16">
        <v>36293566.874391474</v>
      </c>
    </row>
    <row r="113" spans="1:9" x14ac:dyDescent="0.25">
      <c r="A113" s="17">
        <v>1980</v>
      </c>
      <c r="B113" s="21">
        <f t="shared" si="1"/>
        <v>160832363.445106</v>
      </c>
      <c r="C113" s="22">
        <v>41685716.117259301</v>
      </c>
      <c r="D113" s="22">
        <v>13209978.686470784</v>
      </c>
      <c r="E113" s="22">
        <v>1388014.6266484528</v>
      </c>
      <c r="F113" s="22">
        <v>13296498.232369497</v>
      </c>
      <c r="G113" s="22">
        <v>35492532.483653076</v>
      </c>
      <c r="H113" s="22">
        <v>18355152.527774397</v>
      </c>
      <c r="I113" s="18">
        <v>37404470.770930506</v>
      </c>
    </row>
    <row r="114" spans="1:9" x14ac:dyDescent="0.25">
      <c r="A114" s="9">
        <v>1981</v>
      </c>
      <c r="B114" s="21">
        <f t="shared" si="1"/>
        <v>165704402.04172304</v>
      </c>
      <c r="C114" s="21">
        <v>42551482.195430122</v>
      </c>
      <c r="D114" s="21">
        <v>13073422.86762261</v>
      </c>
      <c r="E114" s="21">
        <v>1408527.1580767552</v>
      </c>
      <c r="F114" s="21">
        <v>14180368.710828023</v>
      </c>
      <c r="G114" s="21">
        <v>35841639.36054147</v>
      </c>
      <c r="H114" s="21">
        <v>18366584.219736386</v>
      </c>
      <c r="I114" s="16">
        <v>40282377.529487677</v>
      </c>
    </row>
    <row r="115" spans="1:9" x14ac:dyDescent="0.25">
      <c r="A115" s="9">
        <v>1982</v>
      </c>
      <c r="B115" s="21">
        <f t="shared" si="1"/>
        <v>152860982.98558247</v>
      </c>
      <c r="C115" s="21">
        <v>33356221.374636736</v>
      </c>
      <c r="D115" s="21">
        <v>11384443.002921503</v>
      </c>
      <c r="E115" s="21">
        <v>1490577.2837899642</v>
      </c>
      <c r="F115" s="21">
        <v>14878677.281980809</v>
      </c>
      <c r="G115" s="21">
        <v>36054982.451973267</v>
      </c>
      <c r="H115" s="21">
        <v>18459141.981428225</v>
      </c>
      <c r="I115" s="16">
        <v>37236939.608851984</v>
      </c>
    </row>
    <row r="116" spans="1:9" x14ac:dyDescent="0.25">
      <c r="A116" s="9">
        <v>1983</v>
      </c>
      <c r="B116" s="21">
        <f t="shared" si="1"/>
        <v>142743843.55100614</v>
      </c>
      <c r="C116" s="21">
        <v>30417235.663099252</v>
      </c>
      <c r="D116" s="21">
        <v>10759161.095564071</v>
      </c>
      <c r="E116" s="21">
        <v>1504252.3047421656</v>
      </c>
      <c r="F116" s="21">
        <v>15026160.939996677</v>
      </c>
      <c r="G116" s="21">
        <v>36151956.584442265</v>
      </c>
      <c r="H116" s="21">
        <v>18836897.857141584</v>
      </c>
      <c r="I116" s="16">
        <v>30048179.106020112</v>
      </c>
    </row>
    <row r="117" spans="1:9" x14ac:dyDescent="0.25">
      <c r="A117" s="9">
        <v>1984</v>
      </c>
      <c r="B117" s="21">
        <f t="shared" si="1"/>
        <v>138142979.52727792</v>
      </c>
      <c r="C117" s="21">
        <v>32298697.565324925</v>
      </c>
      <c r="D117" s="21">
        <v>10091512.656949777</v>
      </c>
      <c r="E117" s="21">
        <v>1450418.5118534085</v>
      </c>
      <c r="F117" s="21">
        <v>20594564.449476145</v>
      </c>
      <c r="G117" s="21">
        <v>26129816.366921473</v>
      </c>
      <c r="H117" s="21">
        <v>19290246.367099106</v>
      </c>
      <c r="I117" s="16">
        <v>28287723.609653074</v>
      </c>
    </row>
    <row r="118" spans="1:9" x14ac:dyDescent="0.25">
      <c r="A118" s="9">
        <v>1985</v>
      </c>
      <c r="B118" s="21">
        <f t="shared" si="1"/>
        <v>142326193.87988088</v>
      </c>
      <c r="C118" s="21">
        <v>34065887.615490705</v>
      </c>
      <c r="D118" s="21">
        <v>10609493.31692734</v>
      </c>
      <c r="E118" s="21">
        <v>1511677.6554854428</v>
      </c>
      <c r="F118" s="21">
        <v>20410320.068350967</v>
      </c>
      <c r="G118" s="21">
        <v>28104209.968089316</v>
      </c>
      <c r="H118" s="21">
        <v>20068615.147988062</v>
      </c>
      <c r="I118" s="16">
        <v>27555990.107549042</v>
      </c>
    </row>
    <row r="119" spans="1:9" x14ac:dyDescent="0.25">
      <c r="A119" s="9">
        <v>1986</v>
      </c>
      <c r="B119" s="21">
        <f t="shared" si="1"/>
        <v>155938212.9704698</v>
      </c>
      <c r="C119" s="21">
        <v>37213996.666605696</v>
      </c>
      <c r="D119" s="21">
        <v>12337830.795445435</v>
      </c>
      <c r="E119" s="21">
        <v>1644715.1896358193</v>
      </c>
      <c r="F119" s="21">
        <v>18604509.055883635</v>
      </c>
      <c r="G119" s="21">
        <v>32054779.014141273</v>
      </c>
      <c r="H119" s="21">
        <v>20242942.851999883</v>
      </c>
      <c r="I119" s="16">
        <v>33839439.396758057</v>
      </c>
    </row>
    <row r="120" spans="1:9" x14ac:dyDescent="0.25">
      <c r="A120" s="9">
        <v>1987</v>
      </c>
      <c r="B120" s="21">
        <f t="shared" si="1"/>
        <v>169959941.6591695</v>
      </c>
      <c r="C120" s="21">
        <v>40074011.893513329</v>
      </c>
      <c r="D120" s="21">
        <v>12863620.209091</v>
      </c>
      <c r="E120" s="21">
        <v>1801266.3344732393</v>
      </c>
      <c r="F120" s="21">
        <v>15857140.332780521</v>
      </c>
      <c r="G120" s="21">
        <v>40101683.171089835</v>
      </c>
      <c r="H120" s="21">
        <v>20607818.721477393</v>
      </c>
      <c r="I120" s="16">
        <v>38654400.996744171</v>
      </c>
    </row>
    <row r="121" spans="1:9" x14ac:dyDescent="0.25">
      <c r="A121" s="9">
        <v>1988</v>
      </c>
      <c r="B121" s="21">
        <f t="shared" si="1"/>
        <v>169104506.3024745</v>
      </c>
      <c r="C121" s="21">
        <v>39436664.662306003</v>
      </c>
      <c r="D121" s="21">
        <v>13481813.207807936</v>
      </c>
      <c r="E121" s="21">
        <v>1902746.1279646892</v>
      </c>
      <c r="F121" s="21">
        <v>20239300.605118345</v>
      </c>
      <c r="G121" s="21">
        <v>36647813.424583331</v>
      </c>
      <c r="H121" s="21">
        <v>20990701.19824348</v>
      </c>
      <c r="I121" s="16">
        <v>36405467.076450706</v>
      </c>
    </row>
    <row r="122" spans="1:9" x14ac:dyDescent="0.25">
      <c r="A122" s="9">
        <v>1989</v>
      </c>
      <c r="B122" s="21">
        <f t="shared" si="1"/>
        <v>172920180.60522842</v>
      </c>
      <c r="C122" s="21">
        <v>39182940.493824407</v>
      </c>
      <c r="D122" s="21">
        <v>13871917.776809448</v>
      </c>
      <c r="E122" s="21">
        <v>2385783.2244678661</v>
      </c>
      <c r="F122" s="21">
        <v>24605180.968074024</v>
      </c>
      <c r="G122" s="21">
        <v>34174989.250756547</v>
      </c>
      <c r="H122" s="21">
        <v>20846873.586216688</v>
      </c>
      <c r="I122" s="16">
        <v>37852495.305079468</v>
      </c>
    </row>
    <row r="123" spans="1:9" x14ac:dyDescent="0.25">
      <c r="A123" s="9">
        <v>1990</v>
      </c>
      <c r="B123" s="21">
        <f t="shared" si="1"/>
        <v>177103726.91850621</v>
      </c>
      <c r="C123" s="21">
        <v>38723065.438451499</v>
      </c>
      <c r="D123" s="21">
        <v>13244740.013141418</v>
      </c>
      <c r="E123" s="21">
        <v>2885021.5652015847</v>
      </c>
      <c r="F123" s="21">
        <v>24207065.939199153</v>
      </c>
      <c r="G123" s="21">
        <v>37743546.646146439</v>
      </c>
      <c r="H123" s="21">
        <v>20833792.178827543</v>
      </c>
      <c r="I123" s="16">
        <v>39466495.137538545</v>
      </c>
    </row>
    <row r="124" spans="1:9" x14ac:dyDescent="0.25">
      <c r="A124" s="9">
        <v>1991</v>
      </c>
      <c r="B124" s="21">
        <f t="shared" si="1"/>
        <v>182283243.83086628</v>
      </c>
      <c r="C124" s="21">
        <v>42097596.879256807</v>
      </c>
      <c r="D124" s="21">
        <v>14095193.060675265</v>
      </c>
      <c r="E124" s="21">
        <v>3156842.4406251116</v>
      </c>
      <c r="F124" s="21">
        <v>21322999.354208086</v>
      </c>
      <c r="G124" s="21">
        <v>42095967.29489404</v>
      </c>
      <c r="H124" s="21">
        <v>21914143.321877588</v>
      </c>
      <c r="I124" s="16">
        <v>37600501.479329392</v>
      </c>
    </row>
    <row r="125" spans="1:9" x14ac:dyDescent="0.25">
      <c r="A125" s="9">
        <v>1992</v>
      </c>
      <c r="B125" s="21">
        <f t="shared" si="1"/>
        <v>195521924.83408558</v>
      </c>
      <c r="C125" s="21">
        <v>47790532.909562759</v>
      </c>
      <c r="D125" s="21">
        <v>15765994.623086892</v>
      </c>
      <c r="E125" s="21">
        <v>3515669.9980274714</v>
      </c>
      <c r="F125" s="21">
        <v>20437600.335055098</v>
      </c>
      <c r="G125" s="21">
        <v>45359368.085388131</v>
      </c>
      <c r="H125" s="21">
        <v>21723315.254360143</v>
      </c>
      <c r="I125" s="16">
        <v>40929443.628605098</v>
      </c>
    </row>
    <row r="126" spans="1:9" x14ac:dyDescent="0.25">
      <c r="A126" s="9">
        <v>1993</v>
      </c>
      <c r="B126" s="21">
        <f t="shared" si="1"/>
        <v>206045749.3331562</v>
      </c>
      <c r="C126" s="21">
        <v>55817731.289899446</v>
      </c>
      <c r="D126" s="21">
        <v>17759165.556023885</v>
      </c>
      <c r="E126" s="21">
        <v>3991506.541539297</v>
      </c>
      <c r="F126" s="21">
        <v>26998382.617147874</v>
      </c>
      <c r="G126" s="21">
        <v>38162383.943884134</v>
      </c>
      <c r="H126" s="21">
        <v>21954847.943680175</v>
      </c>
      <c r="I126" s="16">
        <v>41361731.440981388</v>
      </c>
    </row>
    <row r="127" spans="1:9" x14ac:dyDescent="0.25">
      <c r="A127" s="9">
        <v>1994</v>
      </c>
      <c r="B127" s="21">
        <f t="shared" si="1"/>
        <v>219559275.23885754</v>
      </c>
      <c r="C127" s="21">
        <v>61962613.495313242</v>
      </c>
      <c r="D127" s="21">
        <v>21382998.674497753</v>
      </c>
      <c r="E127" s="21">
        <v>4573551.2416735599</v>
      </c>
      <c r="F127" s="21">
        <v>22434701.00581532</v>
      </c>
      <c r="G127" s="21">
        <v>45238690.8455685</v>
      </c>
      <c r="H127" s="21">
        <v>21732861.096233808</v>
      </c>
      <c r="I127" s="16">
        <v>42233858.879755348</v>
      </c>
    </row>
    <row r="128" spans="1:9" x14ac:dyDescent="0.25">
      <c r="A128" s="9">
        <v>1995</v>
      </c>
      <c r="B128" s="21">
        <f t="shared" si="1"/>
        <v>216907008.31802902</v>
      </c>
      <c r="C128" s="21">
        <v>56000095.535995595</v>
      </c>
      <c r="D128" s="21">
        <v>22163207.812500779</v>
      </c>
      <c r="E128" s="21">
        <v>5117192.9925206145</v>
      </c>
      <c r="F128" s="21">
        <v>20025148.495936524</v>
      </c>
      <c r="G128" s="21">
        <v>49171433.623306021</v>
      </c>
      <c r="H128" s="21">
        <v>21062076.17066564</v>
      </c>
      <c r="I128" s="16">
        <v>43367853.6871038</v>
      </c>
    </row>
    <row r="129" spans="1:9" x14ac:dyDescent="0.25">
      <c r="A129" s="9">
        <v>1996</v>
      </c>
      <c r="B129" s="21">
        <f t="shared" si="1"/>
        <v>228933949.43976715</v>
      </c>
      <c r="C129" s="21">
        <v>59361940.76837682</v>
      </c>
      <c r="D129" s="21">
        <v>23150385.612514257</v>
      </c>
      <c r="E129" s="21">
        <v>5896652.8538344363</v>
      </c>
      <c r="F129" s="21">
        <v>22026583.173967052</v>
      </c>
      <c r="G129" s="21">
        <v>51455426.297471307</v>
      </c>
      <c r="H129" s="21">
        <v>20527791.831048328</v>
      </c>
      <c r="I129" s="16">
        <v>46515168.902554929</v>
      </c>
    </row>
    <row r="130" spans="1:9" x14ac:dyDescent="0.25">
      <c r="A130" s="9">
        <v>1997</v>
      </c>
      <c r="B130" s="21">
        <f t="shared" si="1"/>
        <v>243716835.1966565</v>
      </c>
      <c r="C130" s="21">
        <v>64591830.191203848</v>
      </c>
      <c r="D130" s="21">
        <v>23811430.97542036</v>
      </c>
      <c r="E130" s="21">
        <v>6605307.2773999665</v>
      </c>
      <c r="F130" s="21">
        <v>24023907.651560225</v>
      </c>
      <c r="G130" s="21">
        <v>54226292.690237962</v>
      </c>
      <c r="H130" s="21">
        <v>20340382.204602771</v>
      </c>
      <c r="I130" s="16">
        <v>50117684.206231363</v>
      </c>
    </row>
    <row r="131" spans="1:9" x14ac:dyDescent="0.25">
      <c r="A131" s="9">
        <v>1998</v>
      </c>
      <c r="B131" s="21">
        <f t="shared" si="1"/>
        <v>257065003.21412161</v>
      </c>
      <c r="C131" s="21">
        <v>68736678.173023611</v>
      </c>
      <c r="D131" s="21">
        <v>24506696.386158548</v>
      </c>
      <c r="E131" s="21">
        <v>8115275.8479552651</v>
      </c>
      <c r="F131" s="21">
        <v>27353427.092332039</v>
      </c>
      <c r="G131" s="21">
        <v>55716227.384393282</v>
      </c>
      <c r="H131" s="21">
        <v>20323145.221826728</v>
      </c>
      <c r="I131" s="16">
        <v>52313553.108432114</v>
      </c>
    </row>
    <row r="132" spans="1:9" x14ac:dyDescent="0.25">
      <c r="A132" s="9">
        <v>1999</v>
      </c>
      <c r="B132" s="21">
        <f t="shared" ref="B132:B153" si="2">SUM(C132:I132)</f>
        <v>255243535.94265389</v>
      </c>
      <c r="C132" s="21">
        <v>65678250.152567886</v>
      </c>
      <c r="D132" s="21">
        <v>25150104.785401758</v>
      </c>
      <c r="E132" s="21">
        <v>8986202.2563948594</v>
      </c>
      <c r="F132" s="21">
        <v>28424370.26167373</v>
      </c>
      <c r="G132" s="21">
        <v>54942699.414185166</v>
      </c>
      <c r="H132" s="21">
        <v>20327037.150625903</v>
      </c>
      <c r="I132" s="16">
        <v>51734871.921804585</v>
      </c>
    </row>
    <row r="133" spans="1:9" x14ac:dyDescent="0.25">
      <c r="A133" s="9">
        <v>2000</v>
      </c>
      <c r="B133" s="21">
        <f t="shared" si="2"/>
        <v>253395536.88758886</v>
      </c>
      <c r="C133" s="21">
        <v>61978108.248795293</v>
      </c>
      <c r="D133" s="21">
        <v>24866251.690475926</v>
      </c>
      <c r="E133" s="21">
        <v>9158358.709934473</v>
      </c>
      <c r="F133" s="21">
        <v>29918122.778919075</v>
      </c>
      <c r="G133" s="21">
        <v>55235065.817456156</v>
      </c>
      <c r="H133" s="21">
        <v>20201665.768769126</v>
      </c>
      <c r="I133" s="16">
        <v>52037963.873238839</v>
      </c>
    </row>
    <row r="134" spans="1:9" x14ac:dyDescent="0.25">
      <c r="A134" s="9">
        <v>2001</v>
      </c>
      <c r="B134" s="21">
        <f t="shared" si="2"/>
        <v>247895793.28024548</v>
      </c>
      <c r="C134" s="21">
        <v>58564241.076845333</v>
      </c>
      <c r="D134" s="21">
        <v>22769982.481334459</v>
      </c>
      <c r="E134" s="21">
        <v>9436733.2752828691</v>
      </c>
      <c r="F134" s="21">
        <v>31585736.920150835</v>
      </c>
      <c r="G134" s="21">
        <v>55208739.859990522</v>
      </c>
      <c r="H134" s="21">
        <v>19938004.2551887</v>
      </c>
      <c r="I134" s="16">
        <v>50392355.411452755</v>
      </c>
    </row>
    <row r="135" spans="1:9" x14ac:dyDescent="0.25">
      <c r="A135" s="9">
        <v>2002</v>
      </c>
      <c r="B135" s="21">
        <f t="shared" si="2"/>
        <v>226659898.07194912</v>
      </c>
      <c r="C135" s="21">
        <v>48172815.948011883</v>
      </c>
      <c r="D135" s="21">
        <v>19099376.810179036</v>
      </c>
      <c r="E135" s="21">
        <v>9186566.0945704188</v>
      </c>
      <c r="F135" s="21">
        <v>28062989.982631207</v>
      </c>
      <c r="G135" s="21">
        <v>53924550.725425892</v>
      </c>
      <c r="H135" s="21">
        <v>19948742.47715161</v>
      </c>
      <c r="I135" s="16">
        <v>48264856.033979073</v>
      </c>
    </row>
    <row r="136" spans="1:9" x14ac:dyDescent="0.25">
      <c r="A136" s="9">
        <v>2003</v>
      </c>
      <c r="B136" s="21">
        <f t="shared" si="2"/>
        <v>221417111.89430031</v>
      </c>
      <c r="C136" s="21">
        <v>46361161.187883928</v>
      </c>
      <c r="D136" s="21">
        <v>19317088.375477023</v>
      </c>
      <c r="E136" s="21">
        <v>9285019.6596728265</v>
      </c>
      <c r="F136" s="21">
        <v>22657306.746408209</v>
      </c>
      <c r="G136" s="21">
        <v>55116144.425170757</v>
      </c>
      <c r="H136" s="21">
        <v>20348671.735455472</v>
      </c>
      <c r="I136" s="16">
        <v>48331719.764232077</v>
      </c>
    </row>
    <row r="137" spans="1:9" x14ac:dyDescent="0.25">
      <c r="A137" s="9">
        <v>2004</v>
      </c>
      <c r="B137" s="21">
        <f t="shared" si="2"/>
        <v>229925085.50807822</v>
      </c>
      <c r="C137" s="21">
        <v>50401446.807313681</v>
      </c>
      <c r="D137" s="21">
        <v>20140455.464987945</v>
      </c>
      <c r="E137" s="21">
        <v>10650647.255385973</v>
      </c>
      <c r="F137" s="21">
        <v>21878872.763156593</v>
      </c>
      <c r="G137" s="21">
        <v>57109632.601381317</v>
      </c>
      <c r="H137" s="21">
        <v>20742347.72687282</v>
      </c>
      <c r="I137" s="16">
        <v>49001682.888979867</v>
      </c>
    </row>
    <row r="138" spans="1:9" x14ac:dyDescent="0.25">
      <c r="A138" s="9">
        <v>2005</v>
      </c>
      <c r="B138" s="21">
        <f t="shared" si="2"/>
        <v>241039422.22290727</v>
      </c>
      <c r="C138" s="21">
        <v>54072143.864797309</v>
      </c>
      <c r="D138" s="21">
        <v>21576066.59979929</v>
      </c>
      <c r="E138" s="21">
        <v>13596921.504748082</v>
      </c>
      <c r="F138" s="21">
        <v>22830608.554645754</v>
      </c>
      <c r="G138" s="21">
        <v>58271636.683461018</v>
      </c>
      <c r="H138" s="21">
        <v>20818125.464383364</v>
      </c>
      <c r="I138" s="16">
        <v>49873919.551072486</v>
      </c>
    </row>
    <row r="139" spans="1:9" x14ac:dyDescent="0.25">
      <c r="A139" s="9">
        <v>2006</v>
      </c>
      <c r="B139" s="21">
        <f t="shared" si="2"/>
        <v>248706032.02462876</v>
      </c>
      <c r="C139" s="21">
        <v>56555991.888173431</v>
      </c>
      <c r="D139" s="21">
        <v>23007388.330499098</v>
      </c>
      <c r="E139" s="21">
        <v>16077782.128759636</v>
      </c>
      <c r="F139" s="21">
        <v>21785166.854001671</v>
      </c>
      <c r="G139" s="21">
        <v>58983227.522724316</v>
      </c>
      <c r="H139" s="21">
        <v>21117789.856623963</v>
      </c>
      <c r="I139" s="16">
        <v>51178685.443846643</v>
      </c>
    </row>
    <row r="140" spans="1:9" x14ac:dyDescent="0.25">
      <c r="A140" s="9">
        <v>2007</v>
      </c>
      <c r="B140" s="21">
        <f t="shared" si="2"/>
        <v>264631420.54401615</v>
      </c>
      <c r="C140" s="21">
        <v>61481001.809913166</v>
      </c>
      <c r="D140" s="21">
        <v>24884492.036551047</v>
      </c>
      <c r="E140" s="21">
        <v>20495223.337084629</v>
      </c>
      <c r="F140" s="21">
        <v>21902087.830354929</v>
      </c>
      <c r="G140" s="21">
        <v>60990005.738587767</v>
      </c>
      <c r="H140" s="21">
        <v>21017722.925373301</v>
      </c>
      <c r="I140" s="16">
        <v>53860886.866151311</v>
      </c>
    </row>
    <row r="141" spans="1:9" x14ac:dyDescent="0.25">
      <c r="A141" s="9">
        <v>2008</v>
      </c>
      <c r="B141" s="21">
        <f t="shared" si="2"/>
        <v>293015402.95928186</v>
      </c>
      <c r="C141" s="21">
        <v>68783989.470617831</v>
      </c>
      <c r="D141" s="21">
        <v>26857237.193339225</v>
      </c>
      <c r="E141" s="21">
        <v>32436739.601656709</v>
      </c>
      <c r="F141" s="21">
        <v>24244966.016727824</v>
      </c>
      <c r="G141" s="21">
        <v>62378728.253841668</v>
      </c>
      <c r="H141" s="21">
        <v>20732380.934941385</v>
      </c>
      <c r="I141" s="16">
        <v>57581361.488157213</v>
      </c>
    </row>
    <row r="142" spans="1:9" x14ac:dyDescent="0.25">
      <c r="A142" s="9">
        <v>2009</v>
      </c>
      <c r="B142" s="21">
        <f t="shared" si="2"/>
        <v>306988604.5660435</v>
      </c>
      <c r="C142" s="21">
        <v>69427652.537617564</v>
      </c>
      <c r="D142" s="21">
        <v>26998926.559333831</v>
      </c>
      <c r="E142" s="21">
        <v>41119076.387777157</v>
      </c>
      <c r="F142" s="21">
        <v>25881152.170233861</v>
      </c>
      <c r="G142" s="21">
        <v>62188811.487970784</v>
      </c>
      <c r="H142" s="21">
        <v>21830658.34640063</v>
      </c>
      <c r="I142" s="16">
        <v>59542327.07670971</v>
      </c>
    </row>
    <row r="143" spans="1:9" x14ac:dyDescent="0.25">
      <c r="A143" s="9">
        <v>2010</v>
      </c>
      <c r="B143" s="21">
        <f t="shared" si="2"/>
        <v>330217792.47130448</v>
      </c>
      <c r="C143" s="21">
        <v>77493998.237478048</v>
      </c>
      <c r="D143" s="21">
        <v>29508850.434147548</v>
      </c>
      <c r="E143" s="21">
        <v>48827551.13683489</v>
      </c>
      <c r="F143" s="21">
        <v>28008069.840300385</v>
      </c>
      <c r="G143" s="21">
        <v>63868393.229208298</v>
      </c>
      <c r="H143" s="21">
        <v>21785115.134285521</v>
      </c>
      <c r="I143" s="16">
        <v>60725814.459049821</v>
      </c>
    </row>
    <row r="144" spans="1:9" x14ac:dyDescent="0.25">
      <c r="A144" s="9">
        <v>2011</v>
      </c>
      <c r="B144" s="21">
        <f t="shared" si="2"/>
        <v>351983802.51976895</v>
      </c>
      <c r="C144" s="21">
        <v>82937924.661288336</v>
      </c>
      <c r="D144" s="21">
        <v>30318013.074467443</v>
      </c>
      <c r="E144" s="21">
        <v>56395402.068089984</v>
      </c>
      <c r="F144" s="21">
        <v>32236851.682103612</v>
      </c>
      <c r="G144" s="21">
        <v>65588949.426824041</v>
      </c>
      <c r="H144" s="21">
        <v>21911937.398550019</v>
      </c>
      <c r="I144" s="16">
        <v>62594724.208445571</v>
      </c>
    </row>
    <row r="145" spans="1:9" x14ac:dyDescent="0.25">
      <c r="A145" s="9">
        <v>2012</v>
      </c>
      <c r="B145" s="21">
        <f t="shared" si="2"/>
        <v>371769444.05572027</v>
      </c>
      <c r="C145" s="21">
        <v>87616676.075513512</v>
      </c>
      <c r="D145" s="21">
        <v>32336613.17814865</v>
      </c>
      <c r="E145" s="21">
        <v>63075645.868969209</v>
      </c>
      <c r="F145" s="21">
        <v>35783868.948430322</v>
      </c>
      <c r="G145" s="21">
        <v>67210607.717551231</v>
      </c>
      <c r="H145" s="21">
        <v>21810958.822620235</v>
      </c>
      <c r="I145" s="16">
        <v>63935073.444487102</v>
      </c>
    </row>
    <row r="146" spans="1:9" x14ac:dyDescent="0.25">
      <c r="A146" s="9">
        <v>2013</v>
      </c>
      <c r="B146" s="21">
        <f t="shared" si="2"/>
        <v>391883050.94199562</v>
      </c>
      <c r="C146" s="21">
        <v>94651436.406030506</v>
      </c>
      <c r="D146" s="21">
        <v>32085468.353936035</v>
      </c>
      <c r="E146" s="21">
        <v>69949898.15030168</v>
      </c>
      <c r="F146" s="21">
        <v>38789192.919759735</v>
      </c>
      <c r="G146" s="21">
        <v>68341953.353357047</v>
      </c>
      <c r="H146" s="21">
        <v>22432210.820097607</v>
      </c>
      <c r="I146" s="16">
        <v>65632890.938513003</v>
      </c>
    </row>
    <row r="147" spans="1:9" x14ac:dyDescent="0.25">
      <c r="A147" s="9">
        <v>2014</v>
      </c>
      <c r="B147" s="21">
        <f t="shared" si="2"/>
        <v>405428975.87648773</v>
      </c>
      <c r="C147" s="21">
        <v>94113719.722613901</v>
      </c>
      <c r="D147" s="21">
        <v>32019256.038764153</v>
      </c>
      <c r="E147" s="21">
        <v>77564394.281958684</v>
      </c>
      <c r="F147" s="21">
        <v>41993709.517935596</v>
      </c>
      <c r="G147" s="21">
        <v>69103481.149906725</v>
      </c>
      <c r="H147" s="21">
        <v>22773141.95378707</v>
      </c>
      <c r="I147" s="16">
        <v>67861273.211521596</v>
      </c>
    </row>
    <row r="148" spans="1:9" x14ac:dyDescent="0.25">
      <c r="A148" s="9">
        <v>2015</v>
      </c>
      <c r="B148" s="21">
        <f t="shared" si="2"/>
        <v>410047060.21448088</v>
      </c>
      <c r="C148" s="21">
        <v>90346182.188189328</v>
      </c>
      <c r="D148" s="21">
        <v>28852777.911512725</v>
      </c>
      <c r="E148" s="21">
        <v>86045098.504209727</v>
      </c>
      <c r="F148" s="21">
        <v>44391887.534276098</v>
      </c>
      <c r="G148" s="21">
        <v>69675102.661934033</v>
      </c>
      <c r="H148" s="21">
        <v>22604847.105074335</v>
      </c>
      <c r="I148" s="16">
        <v>68131164.309284598</v>
      </c>
    </row>
    <row r="149" spans="1:9" x14ac:dyDescent="0.25">
      <c r="A149" s="9">
        <v>2016</v>
      </c>
      <c r="B149" s="21">
        <f t="shared" si="2"/>
        <v>417458810.79984975</v>
      </c>
      <c r="C149" s="21">
        <v>87808045.250653088</v>
      </c>
      <c r="D149" s="21">
        <v>26532569.064807836</v>
      </c>
      <c r="E149" s="21">
        <v>97722009.18583402</v>
      </c>
      <c r="F149" s="21">
        <v>45238949.918828741</v>
      </c>
      <c r="G149" s="21">
        <v>69689724.31210734</v>
      </c>
      <c r="H149" s="21">
        <v>22427123.84977429</v>
      </c>
      <c r="I149" s="16">
        <v>68040389.217844397</v>
      </c>
    </row>
    <row r="150" spans="1:9" x14ac:dyDescent="0.25">
      <c r="A150" s="9">
        <v>2017</v>
      </c>
      <c r="B150" s="21">
        <f t="shared" si="2"/>
        <v>440527776.59838152</v>
      </c>
      <c r="C150" s="21">
        <v>91287608.484620854</v>
      </c>
      <c r="D150" s="21">
        <v>27349302.908469439</v>
      </c>
      <c r="E150" s="21">
        <v>110812740.50251351</v>
      </c>
      <c r="F150" s="21">
        <v>46738517.199967481</v>
      </c>
      <c r="G150" s="21">
        <v>71623158.806969479</v>
      </c>
      <c r="H150" s="21">
        <v>22058308.587847885</v>
      </c>
      <c r="I150" s="16">
        <v>70658140.107992902</v>
      </c>
    </row>
    <row r="151" spans="1:9" x14ac:dyDescent="0.25">
      <c r="A151" s="9">
        <v>2018</v>
      </c>
      <c r="B151" s="21">
        <f t="shared" si="2"/>
        <v>438606107.84700727</v>
      </c>
      <c r="C151" s="21">
        <v>82631813.698077053</v>
      </c>
      <c r="D151" s="21">
        <v>27210021.962018125</v>
      </c>
      <c r="E151" s="21">
        <v>112918394.30447049</v>
      </c>
      <c r="F151" s="21">
        <v>47039580.550938517</v>
      </c>
      <c r="G151" s="21">
        <v>74598227.53416048</v>
      </c>
      <c r="H151" s="21">
        <v>22644026.806570746</v>
      </c>
      <c r="I151" s="16">
        <v>71564042.990771756</v>
      </c>
    </row>
    <row r="152" spans="1:9" x14ac:dyDescent="0.25">
      <c r="A152" s="9">
        <v>2019</v>
      </c>
      <c r="B152" s="21">
        <f t="shared" si="2"/>
        <v>451469128.04385138</v>
      </c>
      <c r="C152" s="21">
        <v>84592809.837294042</v>
      </c>
      <c r="D152" s="21">
        <v>27868823.846960634</v>
      </c>
      <c r="E152" s="21">
        <v>122419677.77030805</v>
      </c>
      <c r="F152" s="21">
        <v>46252948.010640927</v>
      </c>
      <c r="G152" s="21">
        <v>74475406.900265545</v>
      </c>
      <c r="H152" s="21">
        <v>23442636.213468678</v>
      </c>
      <c r="I152" s="16">
        <v>72416825.464913517</v>
      </c>
    </row>
    <row r="153" spans="1:9" x14ac:dyDescent="0.25">
      <c r="A153" s="9">
        <v>2020</v>
      </c>
      <c r="B153" s="21">
        <f t="shared" si="2"/>
        <v>432075701.18269718</v>
      </c>
      <c r="C153" s="21">
        <v>75388779.570969149</v>
      </c>
      <c r="D153" s="21">
        <v>23166963.818809312</v>
      </c>
      <c r="E153" s="21">
        <v>125548982.7475632</v>
      </c>
      <c r="F153" s="21">
        <v>49016354.150543496</v>
      </c>
      <c r="G153" s="21">
        <v>71374275.938871533</v>
      </c>
      <c r="H153" s="21">
        <v>23276281.541301727</v>
      </c>
      <c r="I153" s="16">
        <v>64304063.414638728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56"/>
  <sheetViews>
    <sheetView zoomScaleNormal="100" workbookViewId="0">
      <pane xSplit="1" ySplit="3" topLeftCell="B142" activePane="bottomRight" state="frozen"/>
      <selection pane="topRight" activeCell="B1" sqref="B1"/>
      <selection pane="bottomLeft" activeCell="A4" sqref="A4"/>
      <selection pane="bottomRight" activeCell="B154" sqref="B154"/>
    </sheetView>
  </sheetViews>
  <sheetFormatPr baseColWidth="10" defaultColWidth="11.42578125" defaultRowHeight="11.25" x14ac:dyDescent="0.2"/>
  <cols>
    <col min="1" max="1" width="9.5703125" style="3" customWidth="1"/>
    <col min="2" max="2" width="17.5703125" style="3" bestFit="1" customWidth="1"/>
    <col min="3" max="3" width="12.7109375" style="3" customWidth="1"/>
    <col min="4" max="4" width="13.7109375" style="3" customWidth="1"/>
    <col min="5" max="5" width="18" style="3" customWidth="1"/>
    <col min="6" max="6" width="13.5703125" style="3" bestFit="1" customWidth="1"/>
    <col min="7" max="7" width="10.42578125" style="3" customWidth="1"/>
    <col min="8" max="8" width="16.5703125" style="3" customWidth="1"/>
    <col min="9" max="9" width="18" style="3" customWidth="1"/>
    <col min="10" max="10" width="7.28515625" style="3" bestFit="1" customWidth="1"/>
    <col min="11" max="11" width="12.5703125" style="3" customWidth="1"/>
    <col min="12" max="12" width="10.7109375" style="3" customWidth="1"/>
    <col min="13" max="13" width="7.7109375" style="3" bestFit="1" customWidth="1"/>
    <col min="14" max="14" width="9.5703125" style="3" customWidth="1"/>
    <col min="15" max="15" width="21.7109375" style="3" customWidth="1"/>
    <col min="16" max="16384" width="11.42578125" style="3"/>
  </cols>
  <sheetData>
    <row r="1" spans="1:16" x14ac:dyDescent="0.2">
      <c r="A1" s="1" t="s">
        <v>0</v>
      </c>
      <c r="D1" s="4"/>
    </row>
    <row r="2" spans="1:16" x14ac:dyDescent="0.2">
      <c r="A2" s="2" t="s">
        <v>11</v>
      </c>
    </row>
    <row r="3" spans="1:16" s="8" customFormat="1" ht="56.25" x14ac:dyDescent="0.2">
      <c r="A3" s="5"/>
      <c r="B3" s="6" t="s">
        <v>9</v>
      </c>
      <c r="C3" s="5" t="s">
        <v>7</v>
      </c>
      <c r="D3" s="5" t="s">
        <v>6</v>
      </c>
      <c r="E3" s="5" t="s">
        <v>5</v>
      </c>
      <c r="F3" s="5" t="s">
        <v>4</v>
      </c>
      <c r="G3" s="5" t="s">
        <v>3</v>
      </c>
      <c r="H3" s="5" t="s">
        <v>1</v>
      </c>
      <c r="I3" s="5" t="s">
        <v>8</v>
      </c>
      <c r="J3" s="5"/>
      <c r="K3" s="5"/>
      <c r="L3" s="5"/>
      <c r="M3" s="5"/>
      <c r="N3" s="5"/>
      <c r="O3" s="5"/>
      <c r="P3" s="7"/>
    </row>
    <row r="4" spans="1:16" x14ac:dyDescent="0.2">
      <c r="A4" s="9">
        <v>1870</v>
      </c>
      <c r="B4" s="15">
        <v>1.6043108382952663E-2</v>
      </c>
      <c r="C4" s="12">
        <v>0.37631612436634221</v>
      </c>
      <c r="D4" s="12">
        <v>4.5051929740195958E-2</v>
      </c>
      <c r="E4" s="12">
        <v>4.1792856851966239E-3</v>
      </c>
      <c r="F4" s="12">
        <v>0.17488819762075045</v>
      </c>
      <c r="G4" s="12">
        <v>8.5814664513076996E-2</v>
      </c>
      <c r="H4" s="12">
        <v>0.1507927480294666</v>
      </c>
      <c r="I4" s="12">
        <v>0.16295705004497105</v>
      </c>
      <c r="J4" s="11"/>
      <c r="K4" s="11"/>
      <c r="L4" s="11"/>
      <c r="M4" s="11"/>
      <c r="N4" s="11"/>
      <c r="O4" s="11"/>
    </row>
    <row r="5" spans="1:16" x14ac:dyDescent="0.2">
      <c r="A5" s="9">
        <v>1871</v>
      </c>
      <c r="B5" s="15">
        <v>1.8643075169081442E-2</v>
      </c>
      <c r="C5" s="12">
        <v>0.35259429309033657</v>
      </c>
      <c r="D5" s="12">
        <v>6.5627343394255772E-2</v>
      </c>
      <c r="E5" s="12">
        <v>3.4273302865578431E-3</v>
      </c>
      <c r="F5" s="12">
        <v>0.18009848781985902</v>
      </c>
      <c r="G5" s="12">
        <v>7.7497311573757721E-2</v>
      </c>
      <c r="H5" s="12">
        <v>0.14714049989721528</v>
      </c>
      <c r="I5" s="12">
        <v>0.1736147339380178</v>
      </c>
      <c r="J5" s="11"/>
      <c r="K5" s="11"/>
      <c r="L5" s="11"/>
      <c r="M5" s="11"/>
      <c r="N5" s="11"/>
      <c r="O5" s="11"/>
    </row>
    <row r="6" spans="1:16" x14ac:dyDescent="0.2">
      <c r="A6" s="9">
        <v>1872</v>
      </c>
      <c r="B6" s="15">
        <v>2.2101768936656194E-2</v>
      </c>
      <c r="C6" s="12">
        <v>0.35069804439907898</v>
      </c>
      <c r="D6" s="12">
        <v>9.2620952909793886E-2</v>
      </c>
      <c r="E6" s="12">
        <v>2.9672657568615602E-3</v>
      </c>
      <c r="F6" s="12">
        <v>0.17114056503408517</v>
      </c>
      <c r="G6" s="12">
        <v>6.8601137076252802E-2</v>
      </c>
      <c r="H6" s="12">
        <v>0.15923262392591314</v>
      </c>
      <c r="I6" s="12">
        <v>0.15473941089801446</v>
      </c>
      <c r="J6" s="11"/>
      <c r="K6" s="11"/>
      <c r="L6" s="11"/>
      <c r="M6" s="11"/>
      <c r="N6" s="11"/>
      <c r="O6" s="11"/>
    </row>
    <row r="7" spans="1:16" x14ac:dyDescent="0.2">
      <c r="A7" s="9">
        <v>1873</v>
      </c>
      <c r="B7" s="15">
        <v>2.4056347233710147E-2</v>
      </c>
      <c r="C7" s="12">
        <v>0.33331013918892888</v>
      </c>
      <c r="D7" s="12">
        <v>0.10526609317768329</v>
      </c>
      <c r="E7" s="12">
        <v>3.7529685422350357E-3</v>
      </c>
      <c r="F7" s="12">
        <v>0.17985770076587623</v>
      </c>
      <c r="G7" s="12">
        <v>6.6142838066155396E-2</v>
      </c>
      <c r="H7" s="12">
        <v>0.17275622367961158</v>
      </c>
      <c r="I7" s="12">
        <v>0.13891403657950954</v>
      </c>
      <c r="J7" s="11"/>
      <c r="K7" s="11"/>
      <c r="L7" s="11"/>
      <c r="M7" s="11"/>
      <c r="N7" s="11"/>
      <c r="O7" s="11"/>
    </row>
    <row r="8" spans="1:16" x14ac:dyDescent="0.2">
      <c r="A8" s="9">
        <v>1874</v>
      </c>
      <c r="B8" s="15">
        <v>2.2077346264630253E-2</v>
      </c>
      <c r="C8" s="12">
        <v>0.33807076028462629</v>
      </c>
      <c r="D8" s="12">
        <v>0.13067836021928123</v>
      </c>
      <c r="E8" s="12">
        <v>3.7616494842685681E-3</v>
      </c>
      <c r="F8" s="12">
        <v>0.14226336442051413</v>
      </c>
      <c r="G8" s="12">
        <v>7.5634475814334898E-2</v>
      </c>
      <c r="H8" s="12">
        <v>0.15982867495506498</v>
      </c>
      <c r="I8" s="12">
        <v>0.14976271482191009</v>
      </c>
      <c r="J8" s="11"/>
      <c r="K8" s="11"/>
      <c r="L8" s="11"/>
      <c r="M8" s="11"/>
      <c r="N8" s="11"/>
      <c r="O8" s="11"/>
    </row>
    <row r="9" spans="1:16" x14ac:dyDescent="0.2">
      <c r="A9" s="9">
        <v>1875</v>
      </c>
      <c r="B9" s="15">
        <v>2.1108204263465394E-2</v>
      </c>
      <c r="C9" s="12">
        <v>0.3188303700640216</v>
      </c>
      <c r="D9" s="12">
        <v>0.21395680050465035</v>
      </c>
      <c r="E9" s="12">
        <v>3.6197549131122353E-3</v>
      </c>
      <c r="F9" s="12">
        <v>7.6483227765687056E-2</v>
      </c>
      <c r="G9" s="12">
        <v>8.3017479473862732E-2</v>
      </c>
      <c r="H9" s="12">
        <v>0.14015322966721749</v>
      </c>
      <c r="I9" s="12">
        <v>0.1639391376114484</v>
      </c>
      <c r="J9" s="11"/>
      <c r="K9" s="11"/>
      <c r="L9" s="11"/>
      <c r="M9" s="11"/>
      <c r="N9" s="11"/>
      <c r="O9" s="11"/>
    </row>
    <row r="10" spans="1:16" x14ac:dyDescent="0.2">
      <c r="A10" s="9">
        <v>1876</v>
      </c>
      <c r="B10" s="15">
        <v>2.0993332691804766E-2</v>
      </c>
      <c r="C10" s="12">
        <v>0.35005212400111402</v>
      </c>
      <c r="D10" s="12">
        <v>0.16302404520703101</v>
      </c>
      <c r="E10" s="12">
        <v>3.3494238468954377E-3</v>
      </c>
      <c r="F10" s="12">
        <v>4.9213232858814938E-2</v>
      </c>
      <c r="G10" s="12">
        <v>8.7597881743836717E-2</v>
      </c>
      <c r="H10" s="12">
        <v>0.17307617150582294</v>
      </c>
      <c r="I10" s="12">
        <v>0.17368712083648499</v>
      </c>
      <c r="J10" s="11"/>
      <c r="K10" s="11"/>
      <c r="L10" s="11"/>
      <c r="M10" s="11"/>
      <c r="N10" s="11"/>
      <c r="O10" s="11"/>
    </row>
    <row r="11" spans="1:16" x14ac:dyDescent="0.2">
      <c r="A11" s="9">
        <v>1877</v>
      </c>
      <c r="B11" s="15">
        <v>2.1694776126934365E-2</v>
      </c>
      <c r="C11" s="12">
        <v>0.36409963152380237</v>
      </c>
      <c r="D11" s="12">
        <v>0.15650879717720118</v>
      </c>
      <c r="E11" s="12">
        <v>2.9835566134497633E-3</v>
      </c>
      <c r="F11" s="12">
        <v>4.7012307144935088E-2</v>
      </c>
      <c r="G11" s="12">
        <v>8.8955740815766265E-2</v>
      </c>
      <c r="H11" s="12">
        <v>0.16493924355120268</v>
      </c>
      <c r="I11" s="12">
        <v>0.17550072317364263</v>
      </c>
      <c r="J11" s="11"/>
      <c r="K11" s="11"/>
      <c r="L11" s="11"/>
      <c r="M11" s="11"/>
      <c r="N11" s="11"/>
      <c r="O11" s="11"/>
    </row>
    <row r="12" spans="1:16" x14ac:dyDescent="0.2">
      <c r="A12" s="9">
        <v>1878</v>
      </c>
      <c r="B12" s="15">
        <v>2.3199622490831313E-2</v>
      </c>
      <c r="C12" s="12">
        <v>0.37918142532115579</v>
      </c>
      <c r="D12" s="12">
        <v>0.15084982119511375</v>
      </c>
      <c r="E12" s="12">
        <v>2.5797869455021554E-3</v>
      </c>
      <c r="F12" s="12">
        <v>4.6324511301839344E-2</v>
      </c>
      <c r="G12" s="12">
        <v>8.7297618603661656E-2</v>
      </c>
      <c r="H12" s="12">
        <v>0.16134776759872976</v>
      </c>
      <c r="I12" s="12">
        <v>0.17241906903399751</v>
      </c>
      <c r="J12" s="11"/>
      <c r="K12" s="11"/>
      <c r="L12" s="11"/>
      <c r="M12" s="11"/>
      <c r="N12" s="11"/>
      <c r="O12" s="11"/>
    </row>
    <row r="13" spans="1:16" x14ac:dyDescent="0.2">
      <c r="A13" s="9">
        <v>1879</v>
      </c>
      <c r="B13" s="15">
        <v>2.3032277396422003E-2</v>
      </c>
      <c r="C13" s="12">
        <v>0.37081664203819148</v>
      </c>
      <c r="D13" s="12">
        <v>0.15970487686896651</v>
      </c>
      <c r="E13" s="12">
        <v>2.3824297800275683E-3</v>
      </c>
      <c r="F13" s="12">
        <v>4.1294886931610923E-2</v>
      </c>
      <c r="G13" s="12">
        <v>9.2278514220161839E-2</v>
      </c>
      <c r="H13" s="12">
        <v>0.1532689118500061</v>
      </c>
      <c r="I13" s="12">
        <v>0.18025373831103553</v>
      </c>
      <c r="J13" s="11"/>
      <c r="K13" s="11"/>
      <c r="L13" s="11"/>
      <c r="M13" s="11"/>
      <c r="N13" s="11"/>
      <c r="O13" s="11"/>
    </row>
    <row r="14" spans="1:16" x14ac:dyDescent="0.2">
      <c r="A14" s="9">
        <v>1880</v>
      </c>
      <c r="B14" s="15">
        <v>2.2722698627559313E-2</v>
      </c>
      <c r="C14" s="12">
        <v>0.42632466680219716</v>
      </c>
      <c r="D14" s="12">
        <v>0.11552032824436445</v>
      </c>
      <c r="E14" s="12">
        <v>2.3403752644063839E-3</v>
      </c>
      <c r="F14" s="12">
        <v>3.4048795251897732E-2</v>
      </c>
      <c r="G14" s="12">
        <v>9.8159362315698231E-2</v>
      </c>
      <c r="H14" s="12">
        <v>0.13111717269296991</v>
      </c>
      <c r="I14" s="12">
        <v>0.19248929942846602</v>
      </c>
      <c r="J14" s="11"/>
      <c r="K14" s="11"/>
      <c r="L14" s="11"/>
      <c r="M14" s="11"/>
      <c r="N14" s="11"/>
      <c r="O14" s="11"/>
    </row>
    <row r="15" spans="1:16" x14ac:dyDescent="0.2">
      <c r="A15" s="9">
        <v>1881</v>
      </c>
      <c r="B15" s="15">
        <v>2.2641599189444812E-2</v>
      </c>
      <c r="C15" s="12">
        <v>0.40954232408255586</v>
      </c>
      <c r="D15" s="12">
        <v>0.14053893126434694</v>
      </c>
      <c r="E15" s="12">
        <v>2.9478115137959336E-3</v>
      </c>
      <c r="F15" s="12">
        <v>2.8373781475181908E-2</v>
      </c>
      <c r="G15" s="12">
        <v>0.10338051701250291</v>
      </c>
      <c r="H15" s="12">
        <v>0.10821762100365515</v>
      </c>
      <c r="I15" s="12">
        <v>0.20699901364796122</v>
      </c>
      <c r="J15" s="11"/>
      <c r="K15" s="11"/>
      <c r="L15" s="11"/>
      <c r="M15" s="11"/>
      <c r="N15" s="11"/>
      <c r="O15" s="11"/>
    </row>
    <row r="16" spans="1:16" x14ac:dyDescent="0.2">
      <c r="A16" s="9">
        <v>1882</v>
      </c>
      <c r="B16" s="15">
        <v>2.4869373113427636E-2</v>
      </c>
      <c r="C16" s="12">
        <v>0.41136301526959346</v>
      </c>
      <c r="D16" s="12">
        <v>0.13538994884228472</v>
      </c>
      <c r="E16" s="12">
        <v>2.7649306389735226E-3</v>
      </c>
      <c r="F16" s="12">
        <v>3.8304782776817682E-2</v>
      </c>
      <c r="G16" s="12">
        <v>9.8772289536230226E-2</v>
      </c>
      <c r="H16" s="12">
        <v>0.11550922441422495</v>
      </c>
      <c r="I16" s="12">
        <v>0.19789580852187535</v>
      </c>
      <c r="J16" s="11"/>
      <c r="K16" s="11"/>
      <c r="L16" s="11"/>
      <c r="M16" s="11"/>
      <c r="N16" s="11"/>
      <c r="O16" s="11"/>
    </row>
    <row r="17" spans="1:15" x14ac:dyDescent="0.2">
      <c r="A17" s="9">
        <v>1883</v>
      </c>
      <c r="B17" s="15">
        <v>2.8973736054104235E-2</v>
      </c>
      <c r="C17" s="12">
        <v>0.41025553889038074</v>
      </c>
      <c r="D17" s="12">
        <v>0.14873571633481758</v>
      </c>
      <c r="E17" s="12">
        <v>2.6155677086129926E-3</v>
      </c>
      <c r="F17" s="12">
        <v>4.5106187198465923E-2</v>
      </c>
      <c r="G17" s="12">
        <v>8.8971235298642953E-2</v>
      </c>
      <c r="H17" s="12">
        <v>0.12028700729143005</v>
      </c>
      <c r="I17" s="12">
        <v>0.18402874727764967</v>
      </c>
      <c r="J17" s="11"/>
      <c r="K17" s="11"/>
      <c r="L17" s="11"/>
      <c r="M17" s="11"/>
      <c r="N17" s="11"/>
      <c r="O17" s="11"/>
    </row>
    <row r="18" spans="1:15" x14ac:dyDescent="0.2">
      <c r="A18" s="9">
        <v>1884</v>
      </c>
      <c r="B18" s="15">
        <v>3.1964299591625084E-2</v>
      </c>
      <c r="C18" s="12">
        <v>0.40495488280749792</v>
      </c>
      <c r="D18" s="12">
        <v>0.14999810169441868</v>
      </c>
      <c r="E18" s="12">
        <v>3.7180938393917154E-3</v>
      </c>
      <c r="F18" s="12">
        <v>5.2975147321154235E-2</v>
      </c>
      <c r="G18" s="12">
        <v>8.463365337227316E-2</v>
      </c>
      <c r="H18" s="12">
        <v>0.12550780249385238</v>
      </c>
      <c r="I18" s="12">
        <v>0.17821231847141183</v>
      </c>
      <c r="J18" s="11"/>
      <c r="K18" s="11"/>
      <c r="L18" s="11"/>
      <c r="M18" s="11"/>
      <c r="N18" s="11"/>
      <c r="O18" s="11"/>
    </row>
    <row r="19" spans="1:15" x14ac:dyDescent="0.2">
      <c r="A19" s="9">
        <v>1885</v>
      </c>
      <c r="B19" s="15">
        <v>3.7936104292625228E-2</v>
      </c>
      <c r="C19" s="12">
        <v>0.37920900258297446</v>
      </c>
      <c r="D19" s="12">
        <v>0.13081709918374756</v>
      </c>
      <c r="E19" s="12">
        <v>3.2720262335008145E-3</v>
      </c>
      <c r="F19" s="12">
        <v>2.9323913618689478E-2</v>
      </c>
      <c r="G19" s="12">
        <v>7.4835852684079385E-2</v>
      </c>
      <c r="H19" s="12">
        <v>0.11773459830107735</v>
      </c>
      <c r="I19" s="12">
        <v>0.26480750739593084</v>
      </c>
      <c r="J19" s="11"/>
      <c r="K19" s="11"/>
      <c r="L19" s="11"/>
      <c r="M19" s="11"/>
      <c r="N19" s="11"/>
      <c r="O19" s="11"/>
    </row>
    <row r="20" spans="1:15" x14ac:dyDescent="0.2">
      <c r="A20" s="9">
        <v>1886</v>
      </c>
      <c r="B20" s="15">
        <v>3.7148691666426467E-2</v>
      </c>
      <c r="C20" s="12">
        <v>0.37333225038639462</v>
      </c>
      <c r="D20" s="12">
        <v>0.12672497149204465</v>
      </c>
      <c r="E20" s="12">
        <v>5.0468934104272835E-3</v>
      </c>
      <c r="F20" s="12">
        <v>5.1317885216222409E-2</v>
      </c>
      <c r="G20" s="12">
        <v>8.0199762095678959E-2</v>
      </c>
      <c r="H20" s="12">
        <v>0.10860573600351812</v>
      </c>
      <c r="I20" s="12">
        <v>0.25477250139571389</v>
      </c>
      <c r="J20" s="11"/>
      <c r="K20" s="11"/>
      <c r="L20" s="11"/>
      <c r="M20" s="11"/>
      <c r="N20" s="11"/>
      <c r="O20" s="11"/>
    </row>
    <row r="21" spans="1:15" x14ac:dyDescent="0.2">
      <c r="A21" s="9">
        <v>1887</v>
      </c>
      <c r="B21" s="15">
        <v>3.9124305895669738E-2</v>
      </c>
      <c r="C21" s="12">
        <v>0.33107905460554887</v>
      </c>
      <c r="D21" s="12">
        <v>0.12809170439777906</v>
      </c>
      <c r="E21" s="12">
        <v>6.214512750875938E-3</v>
      </c>
      <c r="F21" s="12">
        <v>9.3614890688628369E-2</v>
      </c>
      <c r="G21" s="12">
        <v>7.99142298170748E-2</v>
      </c>
      <c r="H21" s="12">
        <v>0.10428302577124006</v>
      </c>
      <c r="I21" s="12">
        <v>0.25680258196885286</v>
      </c>
      <c r="J21" s="11"/>
      <c r="K21" s="11"/>
      <c r="L21" s="11"/>
      <c r="M21" s="11"/>
      <c r="N21" s="11"/>
      <c r="O21" s="11"/>
    </row>
    <row r="22" spans="1:15" x14ac:dyDescent="0.2">
      <c r="A22" s="9">
        <v>1888</v>
      </c>
      <c r="B22" s="15">
        <v>4.7457757945967995E-2</v>
      </c>
      <c r="C22" s="12">
        <v>0.31390997309011026</v>
      </c>
      <c r="D22" s="12">
        <v>0.1568309562666681</v>
      </c>
      <c r="E22" s="12">
        <v>5.2807315384355664E-3</v>
      </c>
      <c r="F22" s="12">
        <v>0.12897051147180813</v>
      </c>
      <c r="G22" s="12">
        <v>6.9138142622626964E-2</v>
      </c>
      <c r="H22" s="12">
        <v>9.5663052712453775E-2</v>
      </c>
      <c r="I22" s="12">
        <v>0.23020663229789728</v>
      </c>
      <c r="J22" s="11"/>
      <c r="K22" s="11"/>
      <c r="L22" s="11"/>
      <c r="M22" s="11"/>
      <c r="N22" s="11"/>
      <c r="O22" s="11"/>
    </row>
    <row r="23" spans="1:15" x14ac:dyDescent="0.2">
      <c r="A23" s="9">
        <v>1889</v>
      </c>
      <c r="B23" s="15">
        <v>5.8714170747069208E-2</v>
      </c>
      <c r="C23" s="12">
        <v>0.27979113490481888</v>
      </c>
      <c r="D23" s="12">
        <v>0.18002527684140782</v>
      </c>
      <c r="E23" s="12">
        <v>4.4308023010665156E-3</v>
      </c>
      <c r="F23" s="12">
        <v>0.14944791237280419</v>
      </c>
      <c r="G23" s="12">
        <v>5.8645697328371459E-2</v>
      </c>
      <c r="H23" s="12">
        <v>7.7191671828665667E-2</v>
      </c>
      <c r="I23" s="12">
        <v>0.25046750442286553</v>
      </c>
      <c r="J23" s="11"/>
      <c r="K23" s="11"/>
      <c r="L23" s="11"/>
      <c r="M23" s="11"/>
      <c r="N23" s="11"/>
      <c r="O23" s="11"/>
    </row>
    <row r="24" spans="1:15" x14ac:dyDescent="0.2">
      <c r="A24" s="9">
        <v>1890</v>
      </c>
      <c r="B24" s="15">
        <v>5.5810261181017763E-2</v>
      </c>
      <c r="C24" s="12">
        <v>0.25513475957426596</v>
      </c>
      <c r="D24" s="12">
        <v>0.18689480516839588</v>
      </c>
      <c r="E24" s="12">
        <v>4.9907975785464841E-3</v>
      </c>
      <c r="F24" s="12">
        <v>0.16964128279045568</v>
      </c>
      <c r="G24" s="12">
        <v>5.3040277890382515E-2</v>
      </c>
      <c r="H24" s="12">
        <v>7.4374602665572248E-2</v>
      </c>
      <c r="I24" s="12">
        <v>0.25592347433238122</v>
      </c>
      <c r="J24" s="11"/>
      <c r="K24" s="11"/>
      <c r="L24" s="11"/>
      <c r="M24" s="11"/>
      <c r="N24" s="11"/>
      <c r="O24" s="11"/>
    </row>
    <row r="25" spans="1:15" x14ac:dyDescent="0.2">
      <c r="A25" s="9">
        <v>1891</v>
      </c>
      <c r="B25" s="15">
        <v>4.9380443481874994E-2</v>
      </c>
      <c r="C25" s="12">
        <v>0.27805705455166912</v>
      </c>
      <c r="D25" s="12">
        <v>0.17489102554657665</v>
      </c>
      <c r="E25" s="12">
        <v>5.1664432059258768E-3</v>
      </c>
      <c r="F25" s="12">
        <v>0.13078273099088877</v>
      </c>
      <c r="G25" s="12">
        <v>5.5975188371848943E-2</v>
      </c>
      <c r="H25" s="12">
        <v>8.1356298000332894E-2</v>
      </c>
      <c r="I25" s="12">
        <v>0.27377125933275781</v>
      </c>
      <c r="J25" s="11"/>
      <c r="K25" s="11"/>
      <c r="L25" s="11"/>
      <c r="M25" s="11"/>
      <c r="N25" s="11"/>
      <c r="O25" s="11"/>
    </row>
    <row r="26" spans="1:15" x14ac:dyDescent="0.2">
      <c r="A26" s="9">
        <v>1892</v>
      </c>
      <c r="B26" s="15">
        <v>4.2336671327020597E-2</v>
      </c>
      <c r="C26" s="12">
        <v>0.26256963345980289</v>
      </c>
      <c r="D26" s="12">
        <v>0.20023306467700472</v>
      </c>
      <c r="E26" s="12">
        <v>5.7826600361717455E-3</v>
      </c>
      <c r="F26" s="12">
        <v>6.7998445780630384E-2</v>
      </c>
      <c r="G26" s="12">
        <v>6.0783004660607994E-2</v>
      </c>
      <c r="H26" s="12">
        <v>0.10165402824059872</v>
      </c>
      <c r="I26" s="12">
        <v>0.30097916314518353</v>
      </c>
      <c r="J26" s="11"/>
      <c r="K26" s="11"/>
      <c r="L26" s="11"/>
      <c r="M26" s="11"/>
      <c r="N26" s="11"/>
      <c r="O26" s="11"/>
    </row>
    <row r="27" spans="1:15" x14ac:dyDescent="0.2">
      <c r="A27" s="9">
        <v>1893</v>
      </c>
      <c r="B27" s="15">
        <v>4.3064959667573989E-2</v>
      </c>
      <c r="C27" s="12">
        <v>0.27378477346020796</v>
      </c>
      <c r="D27" s="12">
        <v>0.21278609786146244</v>
      </c>
      <c r="E27" s="12">
        <v>6.5765489805643916E-3</v>
      </c>
      <c r="F27" s="12">
        <v>6.5288405797030352E-2</v>
      </c>
      <c r="G27" s="12">
        <v>5.3375780637337944E-2</v>
      </c>
      <c r="H27" s="12">
        <v>0.10705634082995365</v>
      </c>
      <c r="I27" s="12">
        <v>0.28113205243344314</v>
      </c>
      <c r="J27" s="11"/>
      <c r="K27" s="11"/>
      <c r="L27" s="11"/>
      <c r="M27" s="11"/>
      <c r="N27" s="11"/>
      <c r="O27" s="11"/>
    </row>
    <row r="28" spans="1:15" x14ac:dyDescent="0.2">
      <c r="A28" s="9">
        <v>1894</v>
      </c>
      <c r="B28" s="15">
        <v>4.5506800458829856E-2</v>
      </c>
      <c r="C28" s="12">
        <v>0.27434554809841466</v>
      </c>
      <c r="D28" s="12">
        <v>0.23068761460157128</v>
      </c>
      <c r="E28" s="12">
        <v>6.5566642790212751E-3</v>
      </c>
      <c r="F28" s="12">
        <v>7.1809796729078598E-2</v>
      </c>
      <c r="G28" s="12">
        <v>5.4062626192442259E-2</v>
      </c>
      <c r="H28" s="12">
        <v>9.7095100187421887E-2</v>
      </c>
      <c r="I28" s="12">
        <v>0.26544264991205002</v>
      </c>
      <c r="J28" s="11"/>
      <c r="K28" s="11"/>
      <c r="L28" s="11"/>
      <c r="M28" s="11"/>
      <c r="N28" s="11"/>
      <c r="O28" s="11"/>
    </row>
    <row r="29" spans="1:15" x14ac:dyDescent="0.2">
      <c r="A29" s="9">
        <v>1895</v>
      </c>
      <c r="B29" s="15">
        <v>4.6882547439281219E-2</v>
      </c>
      <c r="C29" s="12">
        <v>0.27034574275942475</v>
      </c>
      <c r="D29" s="12">
        <v>0.22891808184373633</v>
      </c>
      <c r="E29" s="12">
        <v>6.9790673408790284E-3</v>
      </c>
      <c r="F29" s="12">
        <v>8.4777086016273484E-2</v>
      </c>
      <c r="G29" s="12">
        <v>5.7486718778229244E-2</v>
      </c>
      <c r="H29" s="12">
        <v>9.5368382626507722E-2</v>
      </c>
      <c r="I29" s="12">
        <v>0.25612492063494946</v>
      </c>
      <c r="J29" s="11"/>
      <c r="K29" s="11"/>
      <c r="L29" s="11"/>
      <c r="M29" s="11"/>
      <c r="N29" s="11"/>
      <c r="O29" s="11"/>
    </row>
    <row r="30" spans="1:15" x14ac:dyDescent="0.2">
      <c r="A30" s="9">
        <v>1896</v>
      </c>
      <c r="B30" s="15">
        <v>4.8423816987577653E-2</v>
      </c>
      <c r="C30" s="12">
        <v>0.27774237858710626</v>
      </c>
      <c r="D30" s="12">
        <v>0.23237616084887863</v>
      </c>
      <c r="E30" s="12">
        <v>7.4276733287639805E-3</v>
      </c>
      <c r="F30" s="12">
        <v>6.9041294632267547E-2</v>
      </c>
      <c r="G30" s="12">
        <v>6.0341738766784031E-2</v>
      </c>
      <c r="H30" s="12">
        <v>9.3432636240536437E-2</v>
      </c>
      <c r="I30" s="12">
        <v>0.25963811759566308</v>
      </c>
      <c r="J30" s="11"/>
      <c r="K30" s="11"/>
      <c r="L30" s="11"/>
      <c r="M30" s="11"/>
      <c r="N30" s="11"/>
      <c r="O30" s="11"/>
    </row>
    <row r="31" spans="1:15" x14ac:dyDescent="0.2">
      <c r="A31" s="9">
        <v>1897</v>
      </c>
      <c r="B31" s="15">
        <v>4.5317763799613463E-2</v>
      </c>
      <c r="C31" s="12">
        <v>0.31089645916496439</v>
      </c>
      <c r="D31" s="12">
        <v>0.22132315764544486</v>
      </c>
      <c r="E31" s="12">
        <v>8.0991575873504053E-3</v>
      </c>
      <c r="F31" s="12">
        <v>6.503379338827163E-2</v>
      </c>
      <c r="G31" s="12">
        <v>6.4268021684525362E-2</v>
      </c>
      <c r="H31" s="12">
        <v>0.10102553385028606</v>
      </c>
      <c r="I31" s="12">
        <v>0.2293538766791573</v>
      </c>
      <c r="J31" s="11"/>
      <c r="K31" s="11"/>
      <c r="L31" s="11"/>
      <c r="M31" s="11"/>
      <c r="N31" s="11"/>
      <c r="O31" s="11"/>
    </row>
    <row r="32" spans="1:15" x14ac:dyDescent="0.2">
      <c r="A32" s="9">
        <v>1898</v>
      </c>
      <c r="B32" s="15">
        <v>4.8286264142602321E-2</v>
      </c>
      <c r="C32" s="12">
        <v>0.27977122798608867</v>
      </c>
      <c r="D32" s="12">
        <v>0.21740717551920208</v>
      </c>
      <c r="E32" s="12">
        <v>7.7870498332139604E-3</v>
      </c>
      <c r="F32" s="12">
        <v>7.1163664904667648E-2</v>
      </c>
      <c r="G32" s="12">
        <v>7.1023088515297622E-2</v>
      </c>
      <c r="H32" s="12">
        <v>9.5944044695746258E-2</v>
      </c>
      <c r="I32" s="12">
        <v>0.25690374854578379</v>
      </c>
      <c r="J32" s="11"/>
      <c r="K32" s="11"/>
      <c r="L32" s="11"/>
      <c r="M32" s="11"/>
      <c r="N32" s="11"/>
      <c r="O32" s="11"/>
    </row>
    <row r="33" spans="1:15" x14ac:dyDescent="0.2">
      <c r="A33" s="9">
        <v>1899</v>
      </c>
      <c r="B33" s="15">
        <v>4.9729176292919168E-2</v>
      </c>
      <c r="C33" s="12">
        <v>0.28645739749186017</v>
      </c>
      <c r="D33" s="12">
        <v>0.21875957236755825</v>
      </c>
      <c r="E33" s="12">
        <v>8.2273696629582959E-3</v>
      </c>
      <c r="F33" s="12">
        <v>6.5052052886550402E-2</v>
      </c>
      <c r="G33" s="12">
        <v>6.5039398135930224E-2</v>
      </c>
      <c r="H33" s="12">
        <v>0.11174866098706508</v>
      </c>
      <c r="I33" s="12">
        <v>0.24471554846807758</v>
      </c>
      <c r="J33" s="11"/>
      <c r="K33" s="11"/>
      <c r="L33" s="11"/>
      <c r="M33" s="11"/>
      <c r="N33" s="11"/>
      <c r="O33" s="11"/>
    </row>
    <row r="34" spans="1:15" x14ac:dyDescent="0.2">
      <c r="A34" s="9">
        <v>1900</v>
      </c>
      <c r="B34" s="15">
        <v>5.2473495796730323E-2</v>
      </c>
      <c r="C34" s="12">
        <v>0.29063461048056038</v>
      </c>
      <c r="D34" s="12">
        <v>0.20801541791728217</v>
      </c>
      <c r="E34" s="12">
        <v>9.2315928189859019E-3</v>
      </c>
      <c r="F34" s="12">
        <v>6.3291874498327474E-2</v>
      </c>
      <c r="G34" s="12">
        <v>7.255302314770197E-2</v>
      </c>
      <c r="H34" s="12">
        <v>0.1031163934583328</v>
      </c>
      <c r="I34" s="12">
        <v>0.25315708767880923</v>
      </c>
      <c r="J34" s="11"/>
      <c r="K34" s="11"/>
      <c r="L34" s="11"/>
      <c r="M34" s="11"/>
      <c r="N34" s="11"/>
      <c r="O34" s="11"/>
    </row>
    <row r="35" spans="1:15" x14ac:dyDescent="0.2">
      <c r="A35" s="9">
        <v>1901</v>
      </c>
      <c r="B35" s="15">
        <v>5.5201568168946974E-2</v>
      </c>
      <c r="C35" s="12">
        <v>0.27986174972247235</v>
      </c>
      <c r="D35" s="12">
        <v>0.2061683613072334</v>
      </c>
      <c r="E35" s="12">
        <v>8.6514379070254267E-3</v>
      </c>
      <c r="F35" s="12">
        <v>6.4571166289738413E-2</v>
      </c>
      <c r="G35" s="12">
        <v>7.7336029905640771E-2</v>
      </c>
      <c r="H35" s="12">
        <v>0.10502603510166067</v>
      </c>
      <c r="I35" s="12">
        <v>0.25838521976622886</v>
      </c>
      <c r="J35" s="11"/>
      <c r="K35" s="11"/>
      <c r="L35" s="11"/>
      <c r="M35" s="11"/>
      <c r="N35" s="11"/>
      <c r="O35" s="11"/>
    </row>
    <row r="36" spans="1:15" x14ac:dyDescent="0.2">
      <c r="A36" s="9">
        <v>1902</v>
      </c>
      <c r="B36" s="15">
        <v>5.5531626930880665E-2</v>
      </c>
      <c r="C36" s="12">
        <v>0.28258295600015537</v>
      </c>
      <c r="D36" s="12">
        <v>0.22301835689008184</v>
      </c>
      <c r="E36" s="12">
        <v>8.2607098447117014E-3</v>
      </c>
      <c r="F36" s="12">
        <v>7.3785791071750664E-2</v>
      </c>
      <c r="G36" s="12">
        <v>6.5194063441214672E-2</v>
      </c>
      <c r="H36" s="12">
        <v>0.10564525402685936</v>
      </c>
      <c r="I36" s="12">
        <v>0.24151286872522645</v>
      </c>
      <c r="J36" s="11"/>
      <c r="K36" s="11"/>
      <c r="L36" s="11"/>
      <c r="M36" s="11"/>
      <c r="N36" s="11"/>
      <c r="O36" s="11"/>
    </row>
    <row r="37" spans="1:15" x14ac:dyDescent="0.2">
      <c r="A37" s="9">
        <v>1903</v>
      </c>
      <c r="B37" s="15">
        <v>5.878530237538012E-2</v>
      </c>
      <c r="C37" s="12">
        <v>0.27589261173825042</v>
      </c>
      <c r="D37" s="12">
        <v>0.2366924235126262</v>
      </c>
      <c r="E37" s="12">
        <v>7.8935939444883599E-3</v>
      </c>
      <c r="F37" s="12">
        <v>6.3734850852425057E-2</v>
      </c>
      <c r="G37" s="12">
        <v>7.2395787020121005E-2</v>
      </c>
      <c r="H37" s="12">
        <v>0.10098657329587811</v>
      </c>
      <c r="I37" s="12">
        <v>0.24240415963621087</v>
      </c>
      <c r="J37" s="11"/>
      <c r="K37" s="11"/>
      <c r="L37" s="11"/>
      <c r="M37" s="11"/>
      <c r="N37" s="11"/>
      <c r="O37" s="11"/>
    </row>
    <row r="38" spans="1:15" x14ac:dyDescent="0.2">
      <c r="A38" s="9">
        <v>1904</v>
      </c>
      <c r="B38" s="15">
        <v>5.7959360517880143E-2</v>
      </c>
      <c r="C38" s="12">
        <v>0.31287300491388131</v>
      </c>
      <c r="D38" s="12">
        <v>0.23562729120060877</v>
      </c>
      <c r="E38" s="12">
        <v>8.1259475174750451E-3</v>
      </c>
      <c r="F38" s="12">
        <v>6.2815994074331763E-2</v>
      </c>
      <c r="G38" s="12">
        <v>7.0944130796643509E-2</v>
      </c>
      <c r="H38" s="12">
        <v>0.10801289470984285</v>
      </c>
      <c r="I38" s="12">
        <v>0.20160073678721674</v>
      </c>
      <c r="J38" s="11"/>
      <c r="K38" s="11"/>
      <c r="L38" s="11"/>
      <c r="M38" s="11"/>
      <c r="N38" s="11"/>
      <c r="O38" s="11"/>
    </row>
    <row r="39" spans="1:15" x14ac:dyDescent="0.2">
      <c r="A39" s="9">
        <v>1905</v>
      </c>
      <c r="B39" s="15">
        <v>6.7164623253361588E-2</v>
      </c>
      <c r="C39" s="12">
        <v>0.27963992969669083</v>
      </c>
      <c r="D39" s="12">
        <v>0.23883287397297318</v>
      </c>
      <c r="E39" s="12">
        <v>7.246670279090546E-3</v>
      </c>
      <c r="F39" s="12">
        <v>5.964951537388942E-2</v>
      </c>
      <c r="G39" s="12">
        <v>7.3843377397433907E-2</v>
      </c>
      <c r="H39" s="12">
        <v>9.4319309030568566E-2</v>
      </c>
      <c r="I39" s="12">
        <v>0.24646832424935372</v>
      </c>
      <c r="J39" s="11"/>
      <c r="K39" s="11"/>
      <c r="L39" s="11"/>
      <c r="M39" s="11"/>
      <c r="N39" s="11"/>
      <c r="O39" s="11"/>
    </row>
    <row r="40" spans="1:15" x14ac:dyDescent="0.2">
      <c r="A40" s="9">
        <v>1906</v>
      </c>
      <c r="B40" s="15">
        <v>7.7256853207169046E-2</v>
      </c>
      <c r="C40" s="12">
        <v>0.3114503142618093</v>
      </c>
      <c r="D40" s="12">
        <v>0.22691418836667654</v>
      </c>
      <c r="E40" s="12">
        <v>6.9499508001449909E-3</v>
      </c>
      <c r="F40" s="12">
        <v>5.4106369287127656E-2</v>
      </c>
      <c r="G40" s="12">
        <v>7.1991839603078298E-2</v>
      </c>
      <c r="H40" s="12">
        <v>8.2974793846438827E-2</v>
      </c>
      <c r="I40" s="12">
        <v>0.24561254383472433</v>
      </c>
      <c r="J40" s="11"/>
      <c r="K40" s="11"/>
      <c r="L40" s="11"/>
      <c r="M40" s="11"/>
      <c r="N40" s="11"/>
      <c r="O40" s="11"/>
    </row>
    <row r="41" spans="1:15" x14ac:dyDescent="0.2">
      <c r="A41" s="9">
        <v>1907</v>
      </c>
      <c r="B41" s="15">
        <v>8.6002194264836684E-2</v>
      </c>
      <c r="C41" s="12">
        <v>0.3212770659960314</v>
      </c>
      <c r="D41" s="12">
        <v>0.24114948511586382</v>
      </c>
      <c r="E41" s="12">
        <v>7.0223992311412653E-3</v>
      </c>
      <c r="F41" s="12">
        <v>5.4043282055643953E-2</v>
      </c>
      <c r="G41" s="12">
        <v>6.5247831541047865E-2</v>
      </c>
      <c r="H41" s="12">
        <v>8.7705879084447116E-2</v>
      </c>
      <c r="I41" s="12">
        <v>0.2235540569758247</v>
      </c>
      <c r="J41" s="11"/>
      <c r="K41" s="11"/>
      <c r="L41" s="11"/>
      <c r="M41" s="11"/>
      <c r="N41" s="11"/>
      <c r="O41" s="11"/>
    </row>
    <row r="42" spans="1:15" x14ac:dyDescent="0.2">
      <c r="A42" s="9">
        <v>1908</v>
      </c>
      <c r="B42" s="15">
        <v>9.2512505254963406E-2</v>
      </c>
      <c r="C42" s="12">
        <v>0.32765708201540839</v>
      </c>
      <c r="D42" s="12">
        <v>0.23818579594258682</v>
      </c>
      <c r="E42" s="12">
        <v>6.8663300598108988E-3</v>
      </c>
      <c r="F42" s="12">
        <v>4.7977811778226631E-2</v>
      </c>
      <c r="G42" s="12">
        <v>6.0910218321058071E-2</v>
      </c>
      <c r="H42" s="12">
        <v>0.10282948001226706</v>
      </c>
      <c r="I42" s="12">
        <v>0.21557328187064215</v>
      </c>
      <c r="J42" s="11"/>
      <c r="K42" s="11"/>
      <c r="L42" s="11"/>
      <c r="M42" s="11"/>
      <c r="N42" s="11"/>
      <c r="O42" s="11"/>
    </row>
    <row r="43" spans="1:15" x14ac:dyDescent="0.2">
      <c r="A43" s="9">
        <v>1909</v>
      </c>
      <c r="B43" s="15">
        <v>9.8492972281844546E-2</v>
      </c>
      <c r="C43" s="12">
        <v>0.31977971756689266</v>
      </c>
      <c r="D43" s="12">
        <v>0.25777732358144978</v>
      </c>
      <c r="E43" s="12">
        <v>5.929784823813726E-3</v>
      </c>
      <c r="F43" s="12">
        <v>4.3643486213764508E-2</v>
      </c>
      <c r="G43" s="12">
        <v>6.2675113191983947E-2</v>
      </c>
      <c r="H43" s="12">
        <v>0.10048375244777562</v>
      </c>
      <c r="I43" s="12">
        <v>0.20971082217431972</v>
      </c>
      <c r="J43" s="11"/>
      <c r="K43" s="11"/>
      <c r="L43" s="11"/>
      <c r="M43" s="11"/>
      <c r="N43" s="11"/>
      <c r="O43" s="11"/>
    </row>
    <row r="44" spans="1:15" x14ac:dyDescent="0.2">
      <c r="A44" s="9">
        <v>1910</v>
      </c>
      <c r="B44" s="15">
        <v>0.10677654386533046</v>
      </c>
      <c r="C44" s="12">
        <v>0.31206959190281985</v>
      </c>
      <c r="D44" s="12">
        <v>0.27357199645371605</v>
      </c>
      <c r="E44" s="12">
        <v>6.493011837329748E-3</v>
      </c>
      <c r="F44" s="12">
        <v>4.4938777032274731E-2</v>
      </c>
      <c r="G44" s="12">
        <v>5.7253090302448018E-2</v>
      </c>
      <c r="H44" s="12">
        <v>9.3412069805561354E-2</v>
      </c>
      <c r="I44" s="12">
        <v>0.21226146266585039</v>
      </c>
      <c r="J44" s="11"/>
      <c r="K44" s="11"/>
      <c r="L44" s="11"/>
      <c r="M44" s="11"/>
      <c r="N44" s="11"/>
      <c r="O44" s="11"/>
    </row>
    <row r="45" spans="1:15" x14ac:dyDescent="0.2">
      <c r="A45" s="9">
        <v>1911</v>
      </c>
      <c r="B45" s="15">
        <v>0.11149518226033217</v>
      </c>
      <c r="C45" s="12">
        <v>0.28500066733333024</v>
      </c>
      <c r="D45" s="12">
        <v>0.27980387669840684</v>
      </c>
      <c r="E45" s="12">
        <v>7.0183868441490421E-3</v>
      </c>
      <c r="F45" s="12">
        <v>5.2601275072031974E-2</v>
      </c>
      <c r="G45" s="12">
        <v>5.8136349406424197E-2</v>
      </c>
      <c r="H45" s="12">
        <v>9.0157221532391973E-2</v>
      </c>
      <c r="I45" s="12">
        <v>0.22728222311326571</v>
      </c>
      <c r="J45" s="11"/>
      <c r="K45" s="11"/>
      <c r="L45" s="11"/>
      <c r="M45" s="11"/>
      <c r="N45" s="11"/>
      <c r="O45" s="11"/>
    </row>
    <row r="46" spans="1:15" x14ac:dyDescent="0.2">
      <c r="A46" s="9">
        <v>1912</v>
      </c>
      <c r="B46" s="15">
        <v>0.12402433745858121</v>
      </c>
      <c r="C46" s="12">
        <v>0.29519227215731847</v>
      </c>
      <c r="D46" s="12">
        <v>0.2871876753733682</v>
      </c>
      <c r="E46" s="12">
        <v>7.3880465499227641E-3</v>
      </c>
      <c r="F46" s="12">
        <v>5.9323389893877726E-2</v>
      </c>
      <c r="G46" s="12">
        <v>5.4830937822696053E-2</v>
      </c>
      <c r="H46" s="12">
        <v>9.8039271513236562E-2</v>
      </c>
      <c r="I46" s="12">
        <v>0.19803840668958023</v>
      </c>
      <c r="J46" s="11"/>
      <c r="K46" s="11"/>
      <c r="L46" s="11"/>
      <c r="M46" s="11"/>
      <c r="N46" s="11"/>
      <c r="O46" s="11"/>
    </row>
    <row r="47" spans="1:15" x14ac:dyDescent="0.2">
      <c r="A47" s="9">
        <v>1913</v>
      </c>
      <c r="B47" s="15">
        <v>0.13122064337573705</v>
      </c>
      <c r="C47" s="12">
        <v>0.27746631992667276</v>
      </c>
      <c r="D47" s="12">
        <v>0.28150829138218375</v>
      </c>
      <c r="E47" s="12">
        <v>7.7940088828357471E-3</v>
      </c>
      <c r="F47" s="12">
        <v>6.4333678636912056E-2</v>
      </c>
      <c r="G47" s="12">
        <v>5.7980232473918168E-2</v>
      </c>
      <c r="H47" s="12">
        <v>0.12385059428264282</v>
      </c>
      <c r="I47" s="12">
        <v>0.18706687441483474</v>
      </c>
      <c r="J47" s="11"/>
      <c r="K47" s="11"/>
      <c r="L47" s="11"/>
      <c r="M47" s="11"/>
      <c r="N47" s="11"/>
      <c r="O47" s="11"/>
    </row>
    <row r="48" spans="1:15" x14ac:dyDescent="0.2">
      <c r="A48" s="9">
        <v>1914</v>
      </c>
      <c r="B48" s="15">
        <v>0.12332959755548101</v>
      </c>
      <c r="C48" s="12">
        <v>0.26486117060375453</v>
      </c>
      <c r="D48" s="12">
        <v>0.26923057567319336</v>
      </c>
      <c r="E48" s="12">
        <v>9.0430382015332152E-3</v>
      </c>
      <c r="F48" s="12">
        <v>6.193614457816124E-2</v>
      </c>
      <c r="G48" s="12">
        <v>6.7260686705201037E-2</v>
      </c>
      <c r="H48" s="12">
        <v>0.13280386346330894</v>
      </c>
      <c r="I48" s="12">
        <v>0.19486452077484773</v>
      </c>
      <c r="J48" s="11"/>
      <c r="K48" s="11"/>
      <c r="L48" s="11"/>
      <c r="M48" s="11"/>
      <c r="N48" s="11"/>
      <c r="O48" s="11"/>
    </row>
    <row r="49" spans="1:15" x14ac:dyDescent="0.2">
      <c r="A49" s="9">
        <v>1915</v>
      </c>
      <c r="B49" s="15">
        <v>0.1236145035275546</v>
      </c>
      <c r="C49" s="12">
        <v>0.27458672704240006</v>
      </c>
      <c r="D49" s="12">
        <v>0.24594299196150665</v>
      </c>
      <c r="E49" s="12">
        <v>9.1006250743239855E-3</v>
      </c>
      <c r="F49" s="12">
        <v>6.4556403519236139E-2</v>
      </c>
      <c r="G49" s="12">
        <v>7.0385505725892847E-2</v>
      </c>
      <c r="H49" s="12">
        <v>0.13385399913962082</v>
      </c>
      <c r="I49" s="12">
        <v>0.2015737475370194</v>
      </c>
      <c r="J49" s="11"/>
      <c r="K49" s="11"/>
      <c r="L49" s="11"/>
      <c r="M49" s="11"/>
      <c r="N49" s="11"/>
      <c r="O49" s="11"/>
    </row>
    <row r="50" spans="1:15" x14ac:dyDescent="0.2">
      <c r="A50" s="9">
        <v>1916</v>
      </c>
      <c r="B50" s="15">
        <v>0.12629627968771281</v>
      </c>
      <c r="C50" s="12">
        <v>0.27583767044440832</v>
      </c>
      <c r="D50" s="12">
        <v>0.24671896138514979</v>
      </c>
      <c r="E50" s="12">
        <v>9.8975940969533074E-3</v>
      </c>
      <c r="F50" s="12">
        <v>6.7081048732845219E-2</v>
      </c>
      <c r="G50" s="12">
        <v>7.2195752621512635E-2</v>
      </c>
      <c r="H50" s="12">
        <v>0.10896910205534059</v>
      </c>
      <c r="I50" s="12">
        <v>0.21929987066379025</v>
      </c>
      <c r="J50" s="11"/>
      <c r="K50" s="11"/>
      <c r="L50" s="11"/>
      <c r="M50" s="11"/>
      <c r="N50" s="11"/>
      <c r="O50" s="11"/>
    </row>
    <row r="51" spans="1:15" x14ac:dyDescent="0.2">
      <c r="A51" s="9">
        <v>1917</v>
      </c>
      <c r="B51" s="15">
        <v>0.1436848014422428</v>
      </c>
      <c r="C51" s="12">
        <v>0.32414128896567634</v>
      </c>
      <c r="D51" s="12">
        <v>0.22241321129472144</v>
      </c>
      <c r="E51" s="12">
        <v>9.8439344229338307E-3</v>
      </c>
      <c r="F51" s="12">
        <v>6.3535447650207896E-2</v>
      </c>
      <c r="G51" s="12">
        <v>6.6448850317656724E-2</v>
      </c>
      <c r="H51" s="12">
        <v>0.11117974225258671</v>
      </c>
      <c r="I51" s="12">
        <v>0.20243752509621704</v>
      </c>
      <c r="J51" s="11"/>
      <c r="K51" s="11"/>
      <c r="L51" s="11"/>
      <c r="M51" s="11"/>
      <c r="N51" s="11"/>
      <c r="O51" s="11"/>
    </row>
    <row r="52" spans="1:15" x14ac:dyDescent="0.2">
      <c r="A52" s="9">
        <v>1918</v>
      </c>
      <c r="B52" s="15">
        <v>0.15575439379698125</v>
      </c>
      <c r="C52" s="12">
        <v>0.33885616217259951</v>
      </c>
      <c r="D52" s="12">
        <v>0.20819258944821262</v>
      </c>
      <c r="E52" s="12">
        <v>1.0376624359541779E-2</v>
      </c>
      <c r="F52" s="12">
        <v>6.5995603031492975E-2</v>
      </c>
      <c r="G52" s="12">
        <v>6.4177520796992293E-2</v>
      </c>
      <c r="H52" s="12">
        <v>0.10536957644774002</v>
      </c>
      <c r="I52" s="12">
        <v>0.20703192374342075</v>
      </c>
      <c r="J52" s="11"/>
      <c r="K52" s="11"/>
      <c r="L52" s="11"/>
      <c r="M52" s="11"/>
      <c r="N52" s="11"/>
      <c r="O52" s="11"/>
    </row>
    <row r="53" spans="1:15" x14ac:dyDescent="0.2">
      <c r="A53" s="9">
        <v>1919</v>
      </c>
      <c r="B53" s="15">
        <v>0.18348590685862953</v>
      </c>
      <c r="C53" s="12">
        <v>0.34019418692782416</v>
      </c>
      <c r="D53" s="12">
        <v>0.21147596722530429</v>
      </c>
      <c r="E53" s="12">
        <v>9.8006282592275028E-3</v>
      </c>
      <c r="F53" s="12">
        <v>7.500040402031545E-2</v>
      </c>
      <c r="G53" s="12">
        <v>5.6992170044251292E-2</v>
      </c>
      <c r="H53" s="12">
        <v>9.5767844699369095E-2</v>
      </c>
      <c r="I53" s="12">
        <v>0.2107687988237083</v>
      </c>
      <c r="J53" s="11"/>
      <c r="K53" s="11"/>
      <c r="L53" s="11"/>
      <c r="M53" s="11"/>
      <c r="N53" s="11"/>
      <c r="O53" s="11"/>
    </row>
    <row r="54" spans="1:15" x14ac:dyDescent="0.2">
      <c r="A54" s="9">
        <v>1920</v>
      </c>
      <c r="B54" s="15">
        <v>0.20220999458686537</v>
      </c>
      <c r="C54" s="12">
        <v>0.28476118856880661</v>
      </c>
      <c r="D54" s="12">
        <v>0.21278200723634572</v>
      </c>
      <c r="E54" s="12">
        <v>1.0056377904370133E-2</v>
      </c>
      <c r="F54" s="12">
        <v>7.1193688103112204E-2</v>
      </c>
      <c r="G54" s="12">
        <v>8.9743965594224318E-2</v>
      </c>
      <c r="H54" s="12">
        <v>0.10578731943346532</v>
      </c>
      <c r="I54" s="12">
        <v>0.22567545315967558</v>
      </c>
      <c r="J54" s="11"/>
      <c r="K54" s="11"/>
      <c r="L54" s="11"/>
      <c r="M54" s="11"/>
      <c r="N54" s="11"/>
      <c r="O54" s="11"/>
    </row>
    <row r="55" spans="1:15" x14ac:dyDescent="0.2">
      <c r="A55" s="9">
        <v>1921</v>
      </c>
      <c r="B55" s="15">
        <v>0.20019828898293707</v>
      </c>
      <c r="C55" s="12">
        <v>0.26316526899978893</v>
      </c>
      <c r="D55" s="12">
        <v>0.24398129768770313</v>
      </c>
      <c r="E55" s="12">
        <v>1.0946291828236377E-2</v>
      </c>
      <c r="F55" s="12">
        <v>6.5097450564274212E-2</v>
      </c>
      <c r="G55" s="12">
        <v>9.5623393527518571E-2</v>
      </c>
      <c r="H55" s="12">
        <v>0.11711368375847463</v>
      </c>
      <c r="I55" s="12">
        <v>0.20407261363400411</v>
      </c>
      <c r="J55" s="11"/>
      <c r="K55" s="11"/>
      <c r="L55" s="11"/>
      <c r="M55" s="11"/>
      <c r="N55" s="11"/>
      <c r="O55" s="11"/>
    </row>
    <row r="56" spans="1:15" x14ac:dyDescent="0.2">
      <c r="A56" s="9">
        <v>1922</v>
      </c>
      <c r="B56" s="15">
        <v>0.19770667634867309</v>
      </c>
      <c r="C56" s="12">
        <v>0.25519630190513354</v>
      </c>
      <c r="D56" s="12">
        <v>0.26967000623150228</v>
      </c>
      <c r="E56" s="12">
        <v>1.1679229538459627E-2</v>
      </c>
      <c r="F56" s="12">
        <v>5.8837534400007781E-2</v>
      </c>
      <c r="G56" s="12">
        <v>0.10202111984161984</v>
      </c>
      <c r="H56" s="12">
        <v>0.11213087961782239</v>
      </c>
      <c r="I56" s="12">
        <v>0.19046492846545454</v>
      </c>
      <c r="J56" s="11"/>
      <c r="K56" s="11"/>
      <c r="L56" s="11"/>
      <c r="M56" s="11"/>
      <c r="N56" s="11"/>
      <c r="O56" s="11"/>
    </row>
    <row r="57" spans="1:15" x14ac:dyDescent="0.2">
      <c r="A57" s="9">
        <v>1923</v>
      </c>
      <c r="B57" s="15">
        <v>0.21013802877458918</v>
      </c>
      <c r="C57" s="12">
        <v>0.26550870619534517</v>
      </c>
      <c r="D57" s="12">
        <v>0.27355224188017496</v>
      </c>
      <c r="E57" s="12">
        <v>1.1402730334453361E-2</v>
      </c>
      <c r="F57" s="12">
        <v>6.4272437216243261E-2</v>
      </c>
      <c r="G57" s="12">
        <v>0.10161379349848561</v>
      </c>
      <c r="H57" s="12">
        <v>0.10484585469743384</v>
      </c>
      <c r="I57" s="12">
        <v>0.17880423617786381</v>
      </c>
      <c r="J57" s="11"/>
      <c r="K57" s="11"/>
      <c r="L57" s="11"/>
      <c r="M57" s="11"/>
      <c r="N57" s="11"/>
      <c r="O57" s="11"/>
    </row>
    <row r="58" spans="1:15" x14ac:dyDescent="0.2">
      <c r="A58" s="9">
        <v>1924</v>
      </c>
      <c r="B58" s="15">
        <v>0.22849026539786671</v>
      </c>
      <c r="C58" s="12">
        <v>0.28897387290546195</v>
      </c>
      <c r="D58" s="12">
        <v>0.27310979518240242</v>
      </c>
      <c r="E58" s="12">
        <v>1.1814843533825236E-2</v>
      </c>
      <c r="F58" s="12">
        <v>5.9652199450406722E-2</v>
      </c>
      <c r="G58" s="12">
        <v>9.8786537444917791E-2</v>
      </c>
      <c r="H58" s="12">
        <v>0.10141699940278107</v>
      </c>
      <c r="I58" s="12">
        <v>0.16624575208020476</v>
      </c>
      <c r="J58" s="11"/>
      <c r="K58" s="11"/>
      <c r="L58" s="11"/>
      <c r="M58" s="11"/>
      <c r="N58" s="11"/>
      <c r="O58" s="11"/>
    </row>
    <row r="59" spans="1:15" x14ac:dyDescent="0.2">
      <c r="A59" s="9">
        <v>1925</v>
      </c>
      <c r="B59" s="15">
        <v>0.23025076798983371</v>
      </c>
      <c r="C59" s="12">
        <v>0.2848987605188929</v>
      </c>
      <c r="D59" s="12">
        <v>0.27442958867568762</v>
      </c>
      <c r="E59" s="12">
        <v>1.280755973153996E-2</v>
      </c>
      <c r="F59" s="12">
        <v>5.5959727715862731E-2</v>
      </c>
      <c r="G59" s="12">
        <v>0.10348585553542371</v>
      </c>
      <c r="H59" s="12">
        <v>9.9354594675516009E-2</v>
      </c>
      <c r="I59" s="12">
        <v>0.169063913147077</v>
      </c>
      <c r="J59" s="11"/>
      <c r="K59" s="11"/>
      <c r="L59" s="11"/>
      <c r="M59" s="11"/>
      <c r="N59" s="11"/>
      <c r="O59" s="11"/>
    </row>
    <row r="60" spans="1:15" x14ac:dyDescent="0.2">
      <c r="A60" s="9">
        <v>1926</v>
      </c>
      <c r="B60" s="15">
        <v>0.23799616723296818</v>
      </c>
      <c r="C60" s="12">
        <v>0.28101921862726076</v>
      </c>
      <c r="D60" s="12">
        <v>0.27228908223460391</v>
      </c>
      <c r="E60" s="12">
        <v>1.323275871623234E-2</v>
      </c>
      <c r="F60" s="12">
        <v>5.3308585296761739E-2</v>
      </c>
      <c r="G60" s="12">
        <v>0.10555494324932846</v>
      </c>
      <c r="H60" s="12">
        <v>0.1084755974190785</v>
      </c>
      <c r="I60" s="12">
        <v>0.16611981445673421</v>
      </c>
      <c r="J60" s="11"/>
      <c r="K60" s="11"/>
      <c r="L60" s="11"/>
      <c r="M60" s="11"/>
      <c r="N60" s="11"/>
      <c r="O60" s="11"/>
    </row>
    <row r="61" spans="1:15" x14ac:dyDescent="0.2">
      <c r="A61" s="9">
        <v>1927</v>
      </c>
      <c r="B61" s="15">
        <v>0.24838251549885459</v>
      </c>
      <c r="C61" s="12">
        <v>0.29716503713216308</v>
      </c>
      <c r="D61" s="12">
        <v>0.24365058952382992</v>
      </c>
      <c r="E61" s="12">
        <v>1.3270306625419857E-2</v>
      </c>
      <c r="F61" s="12">
        <v>5.2756674682611852E-2</v>
      </c>
      <c r="G61" s="12">
        <v>0.10650769727942011</v>
      </c>
      <c r="H61" s="12">
        <v>0.1198396882117608</v>
      </c>
      <c r="I61" s="12">
        <v>0.16681000654479428</v>
      </c>
      <c r="J61" s="11"/>
      <c r="K61" s="11"/>
      <c r="L61" s="11"/>
      <c r="M61" s="11"/>
      <c r="N61" s="11"/>
      <c r="O61" s="11"/>
    </row>
    <row r="62" spans="1:15" x14ac:dyDescent="0.2">
      <c r="A62" s="9">
        <v>1928</v>
      </c>
      <c r="B62" s="15">
        <v>0.2608699853609267</v>
      </c>
      <c r="C62" s="12">
        <v>0.31315520754651882</v>
      </c>
      <c r="D62" s="12">
        <v>0.22249153323869725</v>
      </c>
      <c r="E62" s="12">
        <v>1.354399459147199E-2</v>
      </c>
      <c r="F62" s="12">
        <v>5.2455489612161926E-2</v>
      </c>
      <c r="G62" s="12">
        <v>0.10658021715022199</v>
      </c>
      <c r="H62" s="12">
        <v>0.12551040090421459</v>
      </c>
      <c r="I62" s="12">
        <v>0.16626315695671351</v>
      </c>
      <c r="J62" s="11"/>
      <c r="K62" s="11"/>
      <c r="L62" s="11"/>
      <c r="M62" s="11"/>
      <c r="N62" s="11"/>
      <c r="O62" s="11"/>
    </row>
    <row r="63" spans="1:15" x14ac:dyDescent="0.2">
      <c r="A63" s="9">
        <v>1929</v>
      </c>
      <c r="B63" s="15">
        <v>0.26633111967941964</v>
      </c>
      <c r="C63" s="12">
        <v>0.3046030836700313</v>
      </c>
      <c r="D63" s="12">
        <v>0.22345673908925001</v>
      </c>
      <c r="E63" s="12">
        <v>1.4525890583010804E-2</v>
      </c>
      <c r="F63" s="12">
        <v>4.8091033543437502E-2</v>
      </c>
      <c r="G63" s="12">
        <v>0.10961032934055695</v>
      </c>
      <c r="H63" s="12">
        <v>0.12749259983223801</v>
      </c>
      <c r="I63" s="12">
        <v>0.17222032394147546</v>
      </c>
      <c r="J63" s="11"/>
      <c r="K63" s="11"/>
      <c r="L63" s="11"/>
      <c r="M63" s="11"/>
      <c r="N63" s="11"/>
      <c r="O63" s="11"/>
    </row>
    <row r="64" spans="1:15" x14ac:dyDescent="0.2">
      <c r="A64" s="9">
        <v>1930</v>
      </c>
      <c r="B64" s="15">
        <v>0.27878670268571842</v>
      </c>
      <c r="C64" s="12">
        <v>0.31795858162185142</v>
      </c>
      <c r="D64" s="12">
        <v>0.22439925303363378</v>
      </c>
      <c r="E64" s="12">
        <v>1.5324905938827831E-2</v>
      </c>
      <c r="F64" s="12">
        <v>4.6905749758467376E-2</v>
      </c>
      <c r="G64" s="12">
        <v>0.10984328130954128</v>
      </c>
      <c r="H64" s="12">
        <v>0.12325737600902181</v>
      </c>
      <c r="I64" s="12">
        <v>0.16231085232865641</v>
      </c>
      <c r="J64" s="11"/>
      <c r="K64" s="11"/>
      <c r="L64" s="11"/>
      <c r="M64" s="11"/>
      <c r="N64" s="11"/>
      <c r="O64" s="11"/>
    </row>
    <row r="65" spans="1:15" x14ac:dyDescent="0.2">
      <c r="A65" s="9">
        <v>1931</v>
      </c>
      <c r="B65" s="15">
        <v>0.26888065619940654</v>
      </c>
      <c r="C65" s="12">
        <v>0.27146868229062454</v>
      </c>
      <c r="D65" s="12">
        <v>0.25476476543654875</v>
      </c>
      <c r="E65" s="12">
        <v>1.7561384029359157E-2</v>
      </c>
      <c r="F65" s="12">
        <v>3.9835145221757115E-2</v>
      </c>
      <c r="G65" s="12">
        <v>0.12095466847132386</v>
      </c>
      <c r="H65" s="12">
        <v>0.13441066839994548</v>
      </c>
      <c r="I65" s="12">
        <v>0.16100468615044103</v>
      </c>
      <c r="J65" s="11"/>
      <c r="K65" s="11"/>
      <c r="L65" s="11"/>
      <c r="M65" s="11"/>
      <c r="N65" s="11"/>
      <c r="O65" s="11"/>
    </row>
    <row r="66" spans="1:15" x14ac:dyDescent="0.2">
      <c r="A66" s="9">
        <v>1932</v>
      </c>
      <c r="B66" s="15">
        <v>0.25491293046515068</v>
      </c>
      <c r="C66" s="12">
        <v>0.26475922778154382</v>
      </c>
      <c r="D66" s="12">
        <v>0.26186300078672914</v>
      </c>
      <c r="E66" s="12">
        <v>1.8548226495101516E-2</v>
      </c>
      <c r="F66" s="12">
        <v>4.6968026579209309E-2</v>
      </c>
      <c r="G66" s="12">
        <v>0.12168112026045352</v>
      </c>
      <c r="H66" s="12">
        <v>0.13904166479223104</v>
      </c>
      <c r="I66" s="12">
        <v>0.14713873330473165</v>
      </c>
      <c r="J66" s="11"/>
      <c r="K66" s="11"/>
      <c r="L66" s="11"/>
      <c r="M66" s="11"/>
      <c r="N66" s="11"/>
      <c r="O66" s="11"/>
    </row>
    <row r="67" spans="1:15" x14ac:dyDescent="0.2">
      <c r="A67" s="9">
        <v>1933</v>
      </c>
      <c r="B67" s="15">
        <v>0.2426645389354509</v>
      </c>
      <c r="C67" s="12">
        <v>0.23718334084594275</v>
      </c>
      <c r="D67" s="12">
        <v>0.27165083212960267</v>
      </c>
      <c r="E67" s="12">
        <v>1.8662205081293005E-2</v>
      </c>
      <c r="F67" s="12">
        <v>4.8314814118718227E-2</v>
      </c>
      <c r="G67" s="12">
        <v>0.11978672472198303</v>
      </c>
      <c r="H67" s="12">
        <v>0.1467113787960562</v>
      </c>
      <c r="I67" s="12">
        <v>0.15769070430640408</v>
      </c>
      <c r="J67" s="11"/>
      <c r="K67" s="11"/>
      <c r="L67" s="11"/>
      <c r="M67" s="11"/>
      <c r="N67" s="11"/>
      <c r="O67" s="11"/>
    </row>
    <row r="68" spans="1:15" x14ac:dyDescent="0.2">
      <c r="A68" s="9">
        <v>1934</v>
      </c>
      <c r="B68" s="15">
        <v>0.26215988979100219</v>
      </c>
      <c r="C68" s="12">
        <v>0.25081572974828414</v>
      </c>
      <c r="D68" s="12">
        <v>0.25987043401425663</v>
      </c>
      <c r="E68" s="12">
        <v>1.8288758438694878E-2</v>
      </c>
      <c r="F68" s="12">
        <v>4.600925464749131E-2</v>
      </c>
      <c r="G68" s="12">
        <v>0.11667945775588549</v>
      </c>
      <c r="H68" s="12">
        <v>0.15957555214514646</v>
      </c>
      <c r="I68" s="12">
        <v>0.14876081325024118</v>
      </c>
      <c r="J68" s="11"/>
      <c r="K68" s="11"/>
      <c r="L68" s="11"/>
      <c r="M68" s="11"/>
      <c r="N68" s="11"/>
      <c r="O68" s="11"/>
    </row>
    <row r="69" spans="1:15" x14ac:dyDescent="0.2">
      <c r="A69" s="9">
        <v>1935</v>
      </c>
      <c r="B69" s="15">
        <v>0.28062555581636855</v>
      </c>
      <c r="C69" s="12">
        <v>0.2498484364045887</v>
      </c>
      <c r="D69" s="12">
        <v>0.25269493355063399</v>
      </c>
      <c r="E69" s="12">
        <v>1.777564097399488E-2</v>
      </c>
      <c r="F69" s="12">
        <v>4.0799816842706851E-2</v>
      </c>
      <c r="G69" s="12">
        <v>0.11458274350517063</v>
      </c>
      <c r="H69" s="12">
        <v>0.17159807340683245</v>
      </c>
      <c r="I69" s="12">
        <v>0.15270035531607259</v>
      </c>
      <c r="J69" s="11"/>
      <c r="K69" s="11"/>
      <c r="L69" s="11"/>
      <c r="M69" s="11"/>
      <c r="N69" s="11"/>
      <c r="O69" s="11"/>
    </row>
    <row r="70" spans="1:15" x14ac:dyDescent="0.2">
      <c r="A70" s="9">
        <v>1936</v>
      </c>
      <c r="B70" s="15">
        <v>0.30459030014160776</v>
      </c>
      <c r="C70" s="12">
        <v>0.26728356702839379</v>
      </c>
      <c r="D70" s="12">
        <v>0.25447484662330599</v>
      </c>
      <c r="E70" s="12">
        <v>1.6923172431779789E-2</v>
      </c>
      <c r="F70" s="12">
        <v>4.1013176338868612E-2</v>
      </c>
      <c r="G70" s="12">
        <v>0.11086254236441806</v>
      </c>
      <c r="H70" s="12">
        <v>0.16478991585189606</v>
      </c>
      <c r="I70" s="12">
        <v>0.14465277936133769</v>
      </c>
      <c r="J70" s="11"/>
      <c r="K70" s="11"/>
      <c r="L70" s="11"/>
      <c r="M70" s="11"/>
      <c r="N70" s="11"/>
      <c r="O70" s="11"/>
    </row>
    <row r="71" spans="1:15" x14ac:dyDescent="0.2">
      <c r="A71" s="9">
        <v>1937</v>
      </c>
      <c r="B71" s="15">
        <v>0.34043070197703651</v>
      </c>
      <c r="C71" s="12">
        <v>0.27278866929406254</v>
      </c>
      <c r="D71" s="12">
        <v>0.22984014046528167</v>
      </c>
      <c r="E71" s="12">
        <v>2.0201781187535267E-2</v>
      </c>
      <c r="F71" s="12">
        <v>3.557001577822913E-2</v>
      </c>
      <c r="G71" s="12">
        <v>0.11699257636445114</v>
      </c>
      <c r="H71" s="12">
        <v>0.17194218093630939</v>
      </c>
      <c r="I71" s="12">
        <v>0.15266463597413105</v>
      </c>
      <c r="J71" s="11"/>
      <c r="K71" s="11"/>
      <c r="L71" s="11"/>
      <c r="M71" s="11"/>
      <c r="N71" s="11"/>
      <c r="O71" s="11"/>
    </row>
    <row r="72" spans="1:15" x14ac:dyDescent="0.2">
      <c r="A72" s="9">
        <v>1938</v>
      </c>
      <c r="B72" s="15">
        <v>0.35695892347440172</v>
      </c>
      <c r="C72" s="12">
        <v>0.28449513203802707</v>
      </c>
      <c r="D72" s="12">
        <v>0.23125449952397109</v>
      </c>
      <c r="E72" s="12">
        <v>1.7037125018243653E-2</v>
      </c>
      <c r="F72" s="12">
        <v>3.6251541462540587E-2</v>
      </c>
      <c r="G72" s="12">
        <v>0.12517874039304133</v>
      </c>
      <c r="H72" s="12">
        <v>0.1567357349087794</v>
      </c>
      <c r="I72" s="12">
        <v>0.14904722665539694</v>
      </c>
      <c r="J72" s="11"/>
      <c r="K72" s="11"/>
      <c r="L72" s="11"/>
      <c r="M72" s="11"/>
      <c r="N72" s="11"/>
      <c r="O72" s="11"/>
    </row>
    <row r="73" spans="1:15" x14ac:dyDescent="0.2">
      <c r="A73" s="9">
        <v>1939</v>
      </c>
      <c r="B73" s="15">
        <v>0.38278381812944301</v>
      </c>
      <c r="C73" s="12">
        <v>0.27407534816274509</v>
      </c>
      <c r="D73" s="12">
        <v>0.21880314720253619</v>
      </c>
      <c r="E73" s="12">
        <v>1.7894155297593056E-2</v>
      </c>
      <c r="F73" s="12">
        <v>3.3452918605626915E-2</v>
      </c>
      <c r="G73" s="12">
        <v>0.14517285326952198</v>
      </c>
      <c r="H73" s="12">
        <v>0.15063005376265473</v>
      </c>
      <c r="I73" s="12">
        <v>0.1599715236993221</v>
      </c>
      <c r="J73" s="11"/>
      <c r="K73" s="11"/>
      <c r="L73" s="11"/>
      <c r="M73" s="11"/>
      <c r="N73" s="11"/>
      <c r="O73" s="11"/>
    </row>
    <row r="74" spans="1:15" x14ac:dyDescent="0.2">
      <c r="A74" s="9">
        <v>1940</v>
      </c>
      <c r="B74" s="15">
        <v>0.39910031471451862</v>
      </c>
      <c r="C74" s="12">
        <v>0.27203506816103717</v>
      </c>
      <c r="D74" s="12">
        <v>0.20552368423096104</v>
      </c>
      <c r="E74" s="12">
        <v>1.8182758560675763E-2</v>
      </c>
      <c r="F74" s="12">
        <v>3.320531359961116E-2</v>
      </c>
      <c r="G74" s="12">
        <v>0.15772368709632906</v>
      </c>
      <c r="H74" s="12">
        <v>0.15855130499792633</v>
      </c>
      <c r="I74" s="12">
        <v>0.15477818335345953</v>
      </c>
      <c r="J74" s="11"/>
      <c r="K74" s="11"/>
      <c r="L74" s="11"/>
      <c r="M74" s="11"/>
      <c r="N74" s="11"/>
      <c r="O74" s="11"/>
    </row>
    <row r="75" spans="1:15" x14ac:dyDescent="0.2">
      <c r="A75" s="9">
        <v>1941</v>
      </c>
      <c r="B75" s="15">
        <v>0.4376050434379728</v>
      </c>
      <c r="C75" s="12">
        <v>0.26647169688717293</v>
      </c>
      <c r="D75" s="12">
        <v>0.20680847491995497</v>
      </c>
      <c r="E75" s="12">
        <v>1.8238144677468048E-2</v>
      </c>
      <c r="F75" s="12">
        <v>4.1941167218402554E-2</v>
      </c>
      <c r="G75" s="12">
        <v>0.1607348181682581</v>
      </c>
      <c r="H75" s="12">
        <v>0.15286995049197849</v>
      </c>
      <c r="I75" s="12">
        <v>0.15293574763676496</v>
      </c>
      <c r="J75" s="11"/>
      <c r="K75" s="11"/>
      <c r="L75" s="11"/>
      <c r="M75" s="11"/>
      <c r="N75" s="11"/>
      <c r="O75" s="11"/>
    </row>
    <row r="76" spans="1:15" x14ac:dyDescent="0.2">
      <c r="A76" s="9">
        <v>1942</v>
      </c>
      <c r="B76" s="15">
        <v>0.4500805723525837</v>
      </c>
      <c r="C76" s="12">
        <v>0.26613422703387207</v>
      </c>
      <c r="D76" s="12">
        <v>0.21449880733524238</v>
      </c>
      <c r="E76" s="12">
        <v>1.8375032897799137E-2</v>
      </c>
      <c r="F76" s="12">
        <v>4.9121534651700056E-2</v>
      </c>
      <c r="G76" s="12">
        <v>0.17444959968047097</v>
      </c>
      <c r="H76" s="12">
        <v>0.12631092023747512</v>
      </c>
      <c r="I76" s="12">
        <v>0.15110987816344018</v>
      </c>
      <c r="J76" s="11"/>
      <c r="K76" s="11"/>
      <c r="L76" s="11"/>
      <c r="M76" s="11"/>
      <c r="N76" s="11"/>
      <c r="O76" s="11"/>
    </row>
    <row r="77" spans="1:15" x14ac:dyDescent="0.2">
      <c r="A77" s="9">
        <v>1943</v>
      </c>
      <c r="B77" s="15">
        <v>0.48510555897190327</v>
      </c>
      <c r="C77" s="12">
        <v>0.24757604192972152</v>
      </c>
      <c r="D77" s="12">
        <v>0.21940665256127634</v>
      </c>
      <c r="E77" s="12">
        <v>1.7117127647565736E-2</v>
      </c>
      <c r="F77" s="12">
        <v>5.1653951354574366E-2</v>
      </c>
      <c r="G77" s="12">
        <v>0.1806714212203068</v>
      </c>
      <c r="H77" s="12">
        <v>0.12816160155173789</v>
      </c>
      <c r="I77" s="12">
        <v>0.15541320373481737</v>
      </c>
      <c r="J77" s="11"/>
      <c r="K77" s="11"/>
      <c r="L77" s="11"/>
      <c r="M77" s="11"/>
      <c r="N77" s="11"/>
      <c r="O77" s="11"/>
    </row>
    <row r="78" spans="1:15" x14ac:dyDescent="0.2">
      <c r="A78" s="9">
        <v>1944</v>
      </c>
      <c r="B78" s="15">
        <v>0.56926299166617755</v>
      </c>
      <c r="C78" s="12">
        <v>0.27831553547577115</v>
      </c>
      <c r="D78" s="12">
        <v>0.19508713475039594</v>
      </c>
      <c r="E78" s="12">
        <v>1.5522742976872152E-2</v>
      </c>
      <c r="F78" s="12">
        <v>4.5915392507215921E-2</v>
      </c>
      <c r="G78" s="12">
        <v>0.17185821135409057</v>
      </c>
      <c r="H78" s="12">
        <v>0.13599123406079919</v>
      </c>
      <c r="I78" s="12">
        <v>0.15730974887485499</v>
      </c>
      <c r="J78" s="11"/>
      <c r="K78" s="11"/>
      <c r="L78" s="11"/>
      <c r="M78" s="11"/>
      <c r="N78" s="11"/>
      <c r="O78" s="11"/>
    </row>
    <row r="79" spans="1:15" x14ac:dyDescent="0.2">
      <c r="A79" s="9">
        <v>1945</v>
      </c>
      <c r="B79" s="15">
        <v>0.64063290155220032</v>
      </c>
      <c r="C79" s="12">
        <v>0.29008551918218589</v>
      </c>
      <c r="D79" s="12">
        <v>0.18102740370691775</v>
      </c>
      <c r="E79" s="12">
        <v>1.4607814260202707E-2</v>
      </c>
      <c r="F79" s="12">
        <v>3.7211415000525903E-2</v>
      </c>
      <c r="G79" s="12">
        <v>0.17029976076013897</v>
      </c>
      <c r="H79" s="12">
        <v>0.13798678448170876</v>
      </c>
      <c r="I79" s="12">
        <v>0.16878130260832011</v>
      </c>
      <c r="J79" s="11"/>
      <c r="K79" s="11"/>
      <c r="L79" s="11"/>
      <c r="M79" s="11"/>
      <c r="N79" s="11"/>
      <c r="O79" s="11"/>
    </row>
    <row r="80" spans="1:15" x14ac:dyDescent="0.2">
      <c r="A80" s="9">
        <v>1946</v>
      </c>
      <c r="B80" s="15">
        <v>0.7668483925224765</v>
      </c>
      <c r="C80" s="12">
        <v>0.32309257928663104</v>
      </c>
      <c r="D80" s="12">
        <v>0.14886072619972002</v>
      </c>
      <c r="E80" s="12">
        <v>1.2724853633659151E-2</v>
      </c>
      <c r="F80" s="12">
        <v>3.2736425747914723E-2</v>
      </c>
      <c r="G80" s="12">
        <v>0.15851160195253761</v>
      </c>
      <c r="H80" s="12">
        <v>0.13656749207851054</v>
      </c>
      <c r="I80" s="12">
        <v>0.18750632110102708</v>
      </c>
      <c r="J80" s="11"/>
      <c r="K80" s="11"/>
      <c r="L80" s="11"/>
      <c r="M80" s="11"/>
      <c r="N80" s="11"/>
      <c r="O80" s="11"/>
    </row>
    <row r="81" spans="1:15" x14ac:dyDescent="0.2">
      <c r="A81" s="9">
        <v>1947</v>
      </c>
      <c r="B81" s="15">
        <v>0.84704318976731996</v>
      </c>
      <c r="C81" s="12">
        <v>0.3424048590088597</v>
      </c>
      <c r="D81" s="12">
        <v>0.14984837468330417</v>
      </c>
      <c r="E81" s="12">
        <v>1.2744736623154613E-2</v>
      </c>
      <c r="F81" s="12">
        <v>3.942744843618505E-2</v>
      </c>
      <c r="G81" s="12">
        <v>0.15975047329508069</v>
      </c>
      <c r="H81" s="12">
        <v>0.12747287223736137</v>
      </c>
      <c r="I81" s="12">
        <v>0.16835123571605437</v>
      </c>
      <c r="J81" s="11"/>
      <c r="K81" s="11"/>
      <c r="L81" s="11"/>
      <c r="M81" s="11"/>
      <c r="N81" s="11"/>
      <c r="O81" s="11"/>
    </row>
    <row r="82" spans="1:15" x14ac:dyDescent="0.2">
      <c r="A82" s="9">
        <v>1948</v>
      </c>
      <c r="B82" s="15">
        <v>0.96326251594811052</v>
      </c>
      <c r="C82" s="12">
        <v>0.34431546366754684</v>
      </c>
      <c r="D82" s="12">
        <v>0.1395688349683557</v>
      </c>
      <c r="E82" s="12">
        <v>1.2947465858960134E-2</v>
      </c>
      <c r="F82" s="12">
        <v>4.4190026592991358E-2</v>
      </c>
      <c r="G82" s="12">
        <v>0.1577751775253817</v>
      </c>
      <c r="H82" s="12">
        <v>0.12922489674689047</v>
      </c>
      <c r="I82" s="12">
        <v>0.17197813463987385</v>
      </c>
      <c r="J82" s="11"/>
      <c r="K82" s="11"/>
      <c r="L82" s="11"/>
      <c r="M82" s="11"/>
      <c r="N82" s="11"/>
      <c r="O82" s="11"/>
    </row>
    <row r="83" spans="1:15" x14ac:dyDescent="0.2">
      <c r="A83" s="9">
        <v>1949</v>
      </c>
      <c r="B83" s="15">
        <v>1.1349252395614851</v>
      </c>
      <c r="C83" s="12">
        <v>0.32867554388259851</v>
      </c>
      <c r="D83" s="12">
        <v>0.15484732428843626</v>
      </c>
      <c r="E83" s="12">
        <v>1.2405540900611719E-2</v>
      </c>
      <c r="F83" s="12">
        <v>5.2041437210747984E-2</v>
      </c>
      <c r="G83" s="12">
        <v>0.16473741106422882</v>
      </c>
      <c r="H83" s="12">
        <v>0.13111594342841959</v>
      </c>
      <c r="I83" s="12">
        <v>0.15617679922495709</v>
      </c>
      <c r="J83" s="11"/>
      <c r="K83" s="11"/>
      <c r="L83" s="11"/>
      <c r="M83" s="11"/>
      <c r="N83" s="11"/>
      <c r="O83" s="11"/>
    </row>
    <row r="84" spans="1:15" x14ac:dyDescent="0.2">
      <c r="A84" s="9">
        <v>1950</v>
      </c>
      <c r="B84" s="15">
        <v>1.2430823527177348</v>
      </c>
      <c r="C84" s="12">
        <v>0.31898931466729841</v>
      </c>
      <c r="D84" s="12">
        <v>0.14391589771211905</v>
      </c>
      <c r="E84" s="12">
        <v>1.2470731296637873E-2</v>
      </c>
      <c r="F84" s="12">
        <v>5.4229539846559684E-2</v>
      </c>
      <c r="G84" s="12">
        <v>0.17909869427760031</v>
      </c>
      <c r="H84" s="12">
        <v>0.13780586667625133</v>
      </c>
      <c r="I84" s="12">
        <v>0.15348995552353334</v>
      </c>
      <c r="J84" s="11"/>
      <c r="K84" s="11"/>
      <c r="L84" s="11"/>
      <c r="M84" s="11"/>
      <c r="N84" s="11"/>
      <c r="O84" s="11"/>
    </row>
    <row r="85" spans="1:15" x14ac:dyDescent="0.2">
      <c r="A85" s="9">
        <v>1951</v>
      </c>
      <c r="B85" s="15">
        <v>1.422534990071125</v>
      </c>
      <c r="C85" s="12">
        <v>0.32918959512847351</v>
      </c>
      <c r="D85" s="12">
        <v>0.12377569823545501</v>
      </c>
      <c r="E85" s="12">
        <v>1.1422050137970669E-2</v>
      </c>
      <c r="F85" s="12">
        <v>6.1089315409706864E-2</v>
      </c>
      <c r="G85" s="12">
        <v>0.17446331448097832</v>
      </c>
      <c r="H85" s="12">
        <v>0.14360904558917806</v>
      </c>
      <c r="I85" s="12">
        <v>0.15645098101823757</v>
      </c>
      <c r="J85" s="11"/>
      <c r="K85" s="11"/>
      <c r="L85" s="11"/>
      <c r="M85" s="11"/>
      <c r="N85" s="11"/>
      <c r="O85" s="11"/>
    </row>
    <row r="86" spans="1:15" x14ac:dyDescent="0.2">
      <c r="A86" s="9">
        <v>1952</v>
      </c>
      <c r="B86" s="15">
        <v>1.5181043979035413</v>
      </c>
      <c r="C86" s="12">
        <v>0.32192171812535242</v>
      </c>
      <c r="D86" s="12">
        <v>0.11924825325984065</v>
      </c>
      <c r="E86" s="12">
        <v>1.1195470879259678E-2</v>
      </c>
      <c r="F86" s="12">
        <v>6.2791114511035792E-2</v>
      </c>
      <c r="G86" s="12">
        <v>0.18660141109519537</v>
      </c>
      <c r="H86" s="12">
        <v>0.13022040487314732</v>
      </c>
      <c r="I86" s="12">
        <v>0.16802162725616865</v>
      </c>
      <c r="J86" s="11"/>
      <c r="K86" s="11"/>
      <c r="L86" s="11"/>
      <c r="M86" s="11"/>
      <c r="N86" s="11"/>
      <c r="O86" s="11"/>
    </row>
    <row r="87" spans="1:15" x14ac:dyDescent="0.2">
      <c r="A87" s="9">
        <v>1953</v>
      </c>
      <c r="B87" s="15">
        <v>1.7880544570692996</v>
      </c>
      <c r="C87" s="12">
        <v>0.30456299499756884</v>
      </c>
      <c r="D87" s="12">
        <v>0.14240148939164787</v>
      </c>
      <c r="E87" s="12">
        <v>1.0060065561790935E-2</v>
      </c>
      <c r="F87" s="12">
        <v>6.1302863892572765E-2</v>
      </c>
      <c r="G87" s="12">
        <v>0.19052484049564425</v>
      </c>
      <c r="H87" s="12">
        <v>0.13074254385240536</v>
      </c>
      <c r="I87" s="12">
        <v>0.16040520180837017</v>
      </c>
      <c r="J87" s="11"/>
      <c r="K87" s="11"/>
      <c r="L87" s="11"/>
      <c r="M87" s="11"/>
      <c r="N87" s="11"/>
      <c r="O87" s="11"/>
    </row>
    <row r="88" spans="1:15" x14ac:dyDescent="0.2">
      <c r="A88" s="9">
        <v>1954</v>
      </c>
      <c r="B88" s="15">
        <v>2.0936420298988914</v>
      </c>
      <c r="C88" s="12">
        <v>0.29493126968037808</v>
      </c>
      <c r="D88" s="12">
        <v>0.12763032319051401</v>
      </c>
      <c r="E88" s="12">
        <v>9.8038353243180762E-3</v>
      </c>
      <c r="F88" s="12">
        <v>6.1392933350903275E-2</v>
      </c>
      <c r="G88" s="12">
        <v>0.20903131065950631</v>
      </c>
      <c r="H88" s="12">
        <v>0.13401100822932638</v>
      </c>
      <c r="I88" s="12">
        <v>0.16319931956505396</v>
      </c>
      <c r="J88" s="11"/>
      <c r="K88" s="11"/>
      <c r="L88" s="11"/>
      <c r="M88" s="11"/>
      <c r="N88" s="11"/>
      <c r="O88" s="11"/>
    </row>
    <row r="89" spans="1:15" x14ac:dyDescent="0.2">
      <c r="A89" s="9">
        <v>1955</v>
      </c>
      <c r="B89" s="15">
        <v>2.387</v>
      </c>
      <c r="C89" s="12">
        <v>0.26157912522516646</v>
      </c>
      <c r="D89" s="12">
        <v>0.12987012987012986</v>
      </c>
      <c r="E89" s="12">
        <v>1.3405948889819858E-2</v>
      </c>
      <c r="F89" s="12">
        <v>6.7867616254713034E-2</v>
      </c>
      <c r="G89" s="12">
        <v>0.20318391286133222</v>
      </c>
      <c r="H89" s="12">
        <v>0.15333054042731462</v>
      </c>
      <c r="I89" s="12">
        <v>0.17076272647152393</v>
      </c>
      <c r="J89" s="11"/>
      <c r="K89" s="11"/>
      <c r="L89" s="11"/>
      <c r="M89" s="11"/>
      <c r="N89" s="11"/>
      <c r="O89" s="11"/>
    </row>
    <row r="90" spans="1:15" x14ac:dyDescent="0.2">
      <c r="A90" s="9">
        <v>1956</v>
      </c>
      <c r="B90" s="15">
        <v>2.6527627467564825</v>
      </c>
      <c r="C90" s="12">
        <v>0.25340861687737443</v>
      </c>
      <c r="D90" s="12">
        <v>0.13411027699008174</v>
      </c>
      <c r="E90" s="12">
        <v>1.2816826548688383E-2</v>
      </c>
      <c r="F90" s="12">
        <v>7.1246476991238358E-2</v>
      </c>
      <c r="G90" s="12">
        <v>0.20544619026574026</v>
      </c>
      <c r="H90" s="12">
        <v>0.14739350530991641</v>
      </c>
      <c r="I90" s="12">
        <v>0.17557810701696025</v>
      </c>
      <c r="J90" s="11"/>
      <c r="K90" s="11"/>
      <c r="L90" s="11"/>
      <c r="M90" s="11"/>
      <c r="N90" s="11"/>
      <c r="O90" s="11"/>
    </row>
    <row r="91" spans="1:15" x14ac:dyDescent="0.2">
      <c r="A91" s="9">
        <v>1957</v>
      </c>
      <c r="B91" s="15">
        <v>3.2548553265079678</v>
      </c>
      <c r="C91" s="12">
        <v>0.28396990708647207</v>
      </c>
      <c r="D91" s="12">
        <v>0.1293007781576242</v>
      </c>
      <c r="E91" s="12">
        <v>1.3825499288252264E-2</v>
      </c>
      <c r="F91" s="12">
        <v>6.9127496441261316E-2</v>
      </c>
      <c r="G91" s="12">
        <v>0.18741232368519736</v>
      </c>
      <c r="H91" s="12">
        <v>0.15883962515614269</v>
      </c>
      <c r="I91" s="12">
        <v>0.15752437018505019</v>
      </c>
      <c r="J91" s="11"/>
      <c r="K91" s="11"/>
      <c r="L91" s="11"/>
      <c r="M91" s="11"/>
      <c r="N91" s="11"/>
      <c r="O91" s="11"/>
    </row>
    <row r="92" spans="1:15" x14ac:dyDescent="0.2">
      <c r="A92" s="9">
        <v>1958</v>
      </c>
      <c r="B92" s="15">
        <v>3.568363709814931</v>
      </c>
      <c r="C92" s="12">
        <v>0.24345422390072813</v>
      </c>
      <c r="D92" s="12">
        <v>0.13713952657598105</v>
      </c>
      <c r="E92" s="12">
        <v>1.4572505559613182E-2</v>
      </c>
      <c r="F92" s="12">
        <v>7.3983489764190002E-2</v>
      </c>
      <c r="G92" s="12">
        <v>0.19420666063099873</v>
      </c>
      <c r="H92" s="12">
        <v>0.1667430924609585</v>
      </c>
      <c r="I92" s="12">
        <v>0.16990050110753041</v>
      </c>
      <c r="J92" s="11"/>
      <c r="K92" s="11"/>
      <c r="L92" s="11"/>
      <c r="M92" s="11"/>
      <c r="N92" s="11"/>
      <c r="O92" s="11"/>
    </row>
    <row r="93" spans="1:15" x14ac:dyDescent="0.2">
      <c r="A93" s="9">
        <v>1959</v>
      </c>
      <c r="B93" s="15">
        <v>4.4708100481069764</v>
      </c>
      <c r="C93" s="12">
        <v>0.31554320823329157</v>
      </c>
      <c r="D93" s="12">
        <v>0.12789853336513152</v>
      </c>
      <c r="E93" s="12">
        <v>1.2302021201569058E-2</v>
      </c>
      <c r="F93" s="12">
        <v>7.8285589464530361E-2</v>
      </c>
      <c r="G93" s="12">
        <v>0.16328137231173476</v>
      </c>
      <c r="H93" s="12">
        <v>0.14561119640402648</v>
      </c>
      <c r="I93" s="12">
        <v>0.15707807901971604</v>
      </c>
      <c r="J93" s="11"/>
      <c r="K93" s="11"/>
      <c r="L93" s="11"/>
      <c r="M93" s="11"/>
      <c r="N93" s="11"/>
      <c r="O93" s="11"/>
    </row>
    <row r="94" spans="1:15" x14ac:dyDescent="0.2">
      <c r="A94" s="9">
        <v>1960</v>
      </c>
      <c r="B94" s="15">
        <v>6.6859040351117027</v>
      </c>
      <c r="C94" s="12">
        <v>0.35138225492080377</v>
      </c>
      <c r="D94" s="12">
        <v>0.1354946212739902</v>
      </c>
      <c r="E94" s="12">
        <v>1.256374598840568E-2</v>
      </c>
      <c r="F94" s="12">
        <v>8.0617370092269783E-2</v>
      </c>
      <c r="G94" s="12">
        <v>0.11531723996500927</v>
      </c>
      <c r="H94" s="12">
        <v>0.1536067515487218</v>
      </c>
      <c r="I94" s="12">
        <v>0.15101801621079952</v>
      </c>
      <c r="J94" s="11"/>
      <c r="K94" s="11"/>
      <c r="L94" s="11"/>
      <c r="M94" s="11"/>
      <c r="N94" s="11"/>
      <c r="O94" s="11"/>
    </row>
    <row r="95" spans="1:15" x14ac:dyDescent="0.2">
      <c r="A95" s="9">
        <v>1961</v>
      </c>
      <c r="B95" s="15">
        <v>8.488999999999999</v>
      </c>
      <c r="C95" s="12">
        <v>0.32242790167893481</v>
      </c>
      <c r="D95" s="12">
        <v>0.13770762162798919</v>
      </c>
      <c r="E95" s="12">
        <v>1.531393568147014E-2</v>
      </c>
      <c r="F95" s="12">
        <v>8.0221463069855128E-2</v>
      </c>
      <c r="G95" s="12">
        <v>0.10177877252915539</v>
      </c>
      <c r="H95" s="12">
        <v>0.18176463658852635</v>
      </c>
      <c r="I95" s="12">
        <v>0.16078566882406908</v>
      </c>
      <c r="J95" s="11"/>
      <c r="K95" s="11"/>
      <c r="L95" s="11"/>
      <c r="M95" s="11"/>
      <c r="N95" s="11"/>
      <c r="O95" s="11"/>
    </row>
    <row r="96" spans="1:15" x14ac:dyDescent="0.2">
      <c r="A96" s="9">
        <v>1962</v>
      </c>
      <c r="B96" s="15">
        <v>10.199524861811973</v>
      </c>
      <c r="C96" s="12">
        <v>0.28644953566344827</v>
      </c>
      <c r="D96" s="12">
        <v>0.13452976623982618</v>
      </c>
      <c r="E96" s="12">
        <v>1.4902654982400503E-2</v>
      </c>
      <c r="F96" s="12">
        <v>8.4811533612984005E-2</v>
      </c>
      <c r="G96" s="12">
        <v>9.9327845186727007E-2</v>
      </c>
      <c r="H96" s="12">
        <v>0.21687284750703892</v>
      </c>
      <c r="I96" s="12">
        <v>0.16310581680757519</v>
      </c>
      <c r="J96" s="11"/>
      <c r="K96" s="11"/>
      <c r="L96" s="11"/>
      <c r="M96" s="11"/>
      <c r="N96" s="11"/>
      <c r="O96" s="11"/>
    </row>
    <row r="97" spans="1:15" x14ac:dyDescent="0.2">
      <c r="A97" s="9">
        <v>1963</v>
      </c>
      <c r="B97" s="15">
        <v>11.756560269109633</v>
      </c>
      <c r="C97" s="12">
        <v>0.26568242178488594</v>
      </c>
      <c r="D97" s="12">
        <v>0.13711953628936946</v>
      </c>
      <c r="E97" s="12">
        <v>1.4374952888562787E-2</v>
      </c>
      <c r="F97" s="12">
        <v>8.9149417092714345E-2</v>
      </c>
      <c r="G97" s="12">
        <v>9.8895355206675847E-2</v>
      </c>
      <c r="H97" s="12">
        <v>0.21792088343489854</v>
      </c>
      <c r="I97" s="12">
        <v>0.17685743330289316</v>
      </c>
      <c r="J97" s="11"/>
      <c r="K97" s="11"/>
      <c r="L97" s="11"/>
      <c r="M97" s="11"/>
      <c r="N97" s="11"/>
      <c r="O97" s="11"/>
    </row>
    <row r="98" spans="1:15" x14ac:dyDescent="0.2">
      <c r="A98" s="9">
        <v>1964</v>
      </c>
      <c r="B98" s="15">
        <v>16.66975960465966</v>
      </c>
      <c r="C98" s="12">
        <v>0.275458234019197</v>
      </c>
      <c r="D98" s="12">
        <v>0.13929386486416021</v>
      </c>
      <c r="E98" s="12">
        <v>1.9376404198997121E-2</v>
      </c>
      <c r="F98" s="12">
        <v>8.759509108971382E-2</v>
      </c>
      <c r="G98" s="12">
        <v>7.9539912424043485E-2</v>
      </c>
      <c r="H98" s="12">
        <v>0.2203990991551561</v>
      </c>
      <c r="I98" s="12">
        <v>0.17833739424873232</v>
      </c>
      <c r="J98" s="11"/>
      <c r="K98" s="11"/>
      <c r="L98" s="11"/>
      <c r="M98" s="11"/>
      <c r="N98" s="11"/>
      <c r="O98" s="11"/>
    </row>
    <row r="99" spans="1:15" x14ac:dyDescent="0.2">
      <c r="A99" s="9">
        <v>1965</v>
      </c>
      <c r="B99" s="15">
        <v>25.931445463402525</v>
      </c>
      <c r="C99" s="12">
        <v>0.29535396887811888</v>
      </c>
      <c r="D99" s="12">
        <v>0.12984881821397715</v>
      </c>
      <c r="E99" s="12">
        <v>1.6543620779082859E-2</v>
      </c>
      <c r="F99" s="12">
        <v>9.0562075351608387E-2</v>
      </c>
      <c r="G99" s="12">
        <v>6.8821601561207368E-2</v>
      </c>
      <c r="H99" s="12">
        <v>0.23793505875743881</v>
      </c>
      <c r="I99" s="12">
        <v>0.16093485645856645</v>
      </c>
      <c r="J99" s="11"/>
      <c r="K99" s="11"/>
      <c r="L99" s="11"/>
      <c r="M99" s="11"/>
      <c r="N99" s="11"/>
      <c r="O99" s="11"/>
    </row>
    <row r="100" spans="1:15" x14ac:dyDescent="0.2">
      <c r="A100" s="9">
        <v>1966</v>
      </c>
      <c r="B100" s="15">
        <v>46.773376836303072</v>
      </c>
      <c r="C100" s="12">
        <v>0.29729568417938118</v>
      </c>
      <c r="D100" s="12">
        <v>0.156718684585856</v>
      </c>
      <c r="E100" s="12">
        <v>1.5158195707813658E-2</v>
      </c>
      <c r="F100" s="12">
        <v>8.560135009227339E-2</v>
      </c>
      <c r="G100" s="12">
        <v>5.4309949055311953E-2</v>
      </c>
      <c r="H100" s="12">
        <v>0.21779483734202781</v>
      </c>
      <c r="I100" s="12">
        <v>0.17312129903733608</v>
      </c>
      <c r="J100" s="11"/>
      <c r="K100" s="11"/>
      <c r="L100" s="11"/>
      <c r="M100" s="11"/>
      <c r="N100" s="11"/>
      <c r="O100" s="11"/>
    </row>
    <row r="101" spans="1:15" x14ac:dyDescent="0.2">
      <c r="A101" s="9">
        <v>1967</v>
      </c>
      <c r="B101" s="15">
        <v>87.800223457634445</v>
      </c>
      <c r="C101" s="12">
        <v>0.2843763180001691</v>
      </c>
      <c r="D101" s="12">
        <v>0.13128260274533685</v>
      </c>
      <c r="E101" s="12">
        <v>1.6776722677827299E-2</v>
      </c>
      <c r="F101" s="12">
        <v>7.6363547859208736E-2</v>
      </c>
      <c r="G101" s="12">
        <v>6.044631186102193E-2</v>
      </c>
      <c r="H101" s="12">
        <v>0.22783541103004568</v>
      </c>
      <c r="I101" s="12">
        <v>0.20291908582639029</v>
      </c>
      <c r="J101" s="11"/>
      <c r="K101" s="11"/>
      <c r="L101" s="11"/>
      <c r="M101" s="11"/>
      <c r="N101" s="11"/>
      <c r="O101" s="11"/>
    </row>
    <row r="102" spans="1:15" x14ac:dyDescent="0.2">
      <c r="A102" s="9">
        <v>1968</v>
      </c>
      <c r="B102" s="15">
        <v>182.75059662838959</v>
      </c>
      <c r="C102" s="12">
        <v>0.29220802575262567</v>
      </c>
      <c r="D102" s="12">
        <v>0.14481018660877068</v>
      </c>
      <c r="E102" s="12">
        <v>1.4259871366106217E-2</v>
      </c>
      <c r="F102" s="12">
        <v>6.5694054770612589E-2</v>
      </c>
      <c r="G102" s="12">
        <v>6.8085294945526814E-2</v>
      </c>
      <c r="H102" s="12">
        <v>0.22849173009765819</v>
      </c>
      <c r="I102" s="12">
        <v>0.18645083645869984</v>
      </c>
      <c r="J102" s="11"/>
      <c r="K102" s="11"/>
      <c r="L102" s="11"/>
      <c r="M102" s="11"/>
      <c r="N102" s="11"/>
      <c r="O102" s="11"/>
    </row>
    <row r="103" spans="1:15" x14ac:dyDescent="0.2">
      <c r="A103" s="9">
        <v>1969</v>
      </c>
      <c r="B103" s="15">
        <v>260.85154276431382</v>
      </c>
      <c r="C103" s="12">
        <v>0.27324951917935003</v>
      </c>
      <c r="D103" s="12">
        <v>0.14135452415598099</v>
      </c>
      <c r="E103" s="12">
        <v>1.3728115088188407E-2</v>
      </c>
      <c r="F103" s="12">
        <v>5.9556346128646361E-2</v>
      </c>
      <c r="G103" s="12">
        <v>8.3433140937973979E-2</v>
      </c>
      <c r="H103" s="12">
        <v>0.24314596466583346</v>
      </c>
      <c r="I103" s="12">
        <v>0.18553238984402667</v>
      </c>
      <c r="J103" s="11"/>
      <c r="K103" s="11"/>
      <c r="L103" s="11"/>
      <c r="M103" s="11"/>
      <c r="N103" s="11"/>
      <c r="O103" s="11"/>
    </row>
    <row r="104" spans="1:15" x14ac:dyDescent="0.2">
      <c r="A104" s="9">
        <v>1970</v>
      </c>
      <c r="B104" s="15">
        <v>314.10351641086675</v>
      </c>
      <c r="C104" s="12">
        <v>0.25227779043781146</v>
      </c>
      <c r="D104" s="12">
        <v>0.13627870316216503</v>
      </c>
      <c r="E104" s="12">
        <v>1.3091225615638288E-2</v>
      </c>
      <c r="F104" s="12">
        <v>6.6255497562029378E-2</v>
      </c>
      <c r="G104" s="12">
        <v>9.1403284306483826E-2</v>
      </c>
      <c r="H104" s="12">
        <v>0.24429525933618393</v>
      </c>
      <c r="I104" s="12">
        <v>0.19639823957968813</v>
      </c>
      <c r="J104" s="11"/>
      <c r="K104" s="11"/>
      <c r="L104" s="11"/>
      <c r="M104" s="11"/>
      <c r="N104" s="11"/>
      <c r="O104" s="11"/>
    </row>
    <row r="105" spans="1:15" x14ac:dyDescent="0.2">
      <c r="A105" s="9">
        <v>1971</v>
      </c>
      <c r="B105" s="15">
        <v>388.84119868828628</v>
      </c>
      <c r="C105" s="12">
        <v>0.2349652508347897</v>
      </c>
      <c r="D105" s="12">
        <v>0.13506916200908503</v>
      </c>
      <c r="E105" s="12">
        <v>1.4106015562401963E-2</v>
      </c>
      <c r="F105" s="12">
        <v>5.7747719121158038E-2</v>
      </c>
      <c r="G105" s="12">
        <v>9.9681964043714114E-2</v>
      </c>
      <c r="H105" s="12">
        <v>0.24684627123821148</v>
      </c>
      <c r="I105" s="12">
        <v>0.21158361719063964</v>
      </c>
      <c r="J105" s="11"/>
      <c r="K105" s="11"/>
      <c r="L105" s="11"/>
      <c r="M105" s="11"/>
      <c r="N105" s="11"/>
      <c r="O105" s="11"/>
    </row>
    <row r="106" spans="1:15" x14ac:dyDescent="0.2">
      <c r="A106" s="9">
        <v>1972</v>
      </c>
      <c r="B106" s="15">
        <v>574.38848930981499</v>
      </c>
      <c r="C106" s="12">
        <v>0.27299255224563063</v>
      </c>
      <c r="D106" s="12">
        <v>0.14061068484984487</v>
      </c>
      <c r="E106" s="12">
        <v>1.4469301099655557E-2</v>
      </c>
      <c r="F106" s="12">
        <v>8.6705508320776198E-2</v>
      </c>
      <c r="G106" s="12">
        <v>8.6991040429593297E-2</v>
      </c>
      <c r="H106" s="12">
        <v>0.21754614224624713</v>
      </c>
      <c r="I106" s="12">
        <v>0.18068477080825235</v>
      </c>
      <c r="J106" s="11"/>
      <c r="K106" s="11"/>
      <c r="L106" s="11"/>
      <c r="M106" s="11"/>
      <c r="N106" s="11"/>
      <c r="O106" s="11"/>
    </row>
    <row r="107" spans="1:15" x14ac:dyDescent="0.2">
      <c r="A107" s="9">
        <v>1973</v>
      </c>
      <c r="B107" s="15">
        <v>1192.0239202236442</v>
      </c>
      <c r="C107" s="12">
        <v>0.28320042943361157</v>
      </c>
      <c r="D107" s="12">
        <v>0.12442807975708013</v>
      </c>
      <c r="E107" s="12">
        <v>1.7239586933913597E-2</v>
      </c>
      <c r="F107" s="12">
        <v>7.3398121204925074E-2</v>
      </c>
      <c r="G107" s="12">
        <v>6.1040900020099272E-2</v>
      </c>
      <c r="H107" s="12">
        <v>0.24680712778381411</v>
      </c>
      <c r="I107" s="12">
        <v>0.19388575486655626</v>
      </c>
      <c r="J107" s="11"/>
      <c r="K107" s="11"/>
      <c r="L107" s="11"/>
      <c r="M107" s="11"/>
      <c r="N107" s="11"/>
      <c r="O107" s="11"/>
    </row>
    <row r="108" spans="1:15" x14ac:dyDescent="0.2">
      <c r="A108" s="9">
        <v>1974</v>
      </c>
      <c r="B108" s="15">
        <v>2198.4947039367053</v>
      </c>
      <c r="C108" s="12">
        <v>0.27952643515839271</v>
      </c>
      <c r="D108" s="12">
        <v>0.12706628048552632</v>
      </c>
      <c r="E108" s="12">
        <v>2.3917273899202368E-2</v>
      </c>
      <c r="F108" s="12">
        <v>6.6420416449903638E-2</v>
      </c>
      <c r="G108" s="12">
        <v>5.7907121107910839E-2</v>
      </c>
      <c r="H108" s="12">
        <v>0.25226260450248822</v>
      </c>
      <c r="I108" s="12">
        <v>0.19289986839657575</v>
      </c>
      <c r="J108" s="11"/>
      <c r="K108" s="11"/>
      <c r="L108" s="11"/>
      <c r="M108" s="11"/>
      <c r="N108" s="11"/>
      <c r="O108" s="11"/>
    </row>
    <row r="109" spans="1:15" x14ac:dyDescent="0.2">
      <c r="A109" s="9">
        <v>1975</v>
      </c>
      <c r="B109" s="15">
        <v>4104.1241646252865</v>
      </c>
      <c r="C109" s="12">
        <v>0.29377680023769537</v>
      </c>
      <c r="D109" s="12">
        <v>0.12192737131446188</v>
      </c>
      <c r="E109" s="12">
        <v>1.6415682688330942E-2</v>
      </c>
      <c r="F109" s="12">
        <v>8.0039607964419127E-2</v>
      </c>
      <c r="G109" s="12">
        <v>8.3817186775175773E-2</v>
      </c>
      <c r="H109" s="12">
        <v>0.2146496949563981</v>
      </c>
      <c r="I109" s="12">
        <v>0.18937365606351869</v>
      </c>
      <c r="J109" s="11"/>
      <c r="K109" s="11"/>
      <c r="L109" s="11"/>
      <c r="M109" s="11"/>
      <c r="N109" s="11"/>
      <c r="O109" s="11"/>
    </row>
    <row r="110" spans="1:15" x14ac:dyDescent="0.2">
      <c r="A110" s="9">
        <v>1976</v>
      </c>
      <c r="B110" s="15">
        <v>6433.2050815108614</v>
      </c>
      <c r="C110" s="12">
        <v>0.2947941118516953</v>
      </c>
      <c r="D110" s="12">
        <v>0.11938683332667584</v>
      </c>
      <c r="E110" s="12">
        <v>1.383447268854952E-2</v>
      </c>
      <c r="F110" s="12">
        <v>8.5860404442002769E-2</v>
      </c>
      <c r="G110" s="12">
        <v>9.2212890443469045E-2</v>
      </c>
      <c r="H110" s="12">
        <v>0.21202495221552298</v>
      </c>
      <c r="I110" s="12">
        <v>0.18188633503208457</v>
      </c>
      <c r="J110" s="11"/>
      <c r="K110" s="11"/>
      <c r="L110" s="11"/>
      <c r="M110" s="11"/>
      <c r="N110" s="11"/>
      <c r="O110" s="11"/>
    </row>
    <row r="111" spans="1:15" x14ac:dyDescent="0.2">
      <c r="A111" s="9">
        <v>1977</v>
      </c>
      <c r="B111" s="15">
        <v>10038.981458734987</v>
      </c>
      <c r="C111" s="12">
        <v>0.33173784868385037</v>
      </c>
      <c r="D111" s="12">
        <v>0.11423814063040795</v>
      </c>
      <c r="E111" s="12">
        <v>1.1455345392628224E-2</v>
      </c>
      <c r="F111" s="12">
        <v>7.4261996180109466E-2</v>
      </c>
      <c r="G111" s="12">
        <v>0.10215232348832626</v>
      </c>
      <c r="H111" s="12">
        <v>0.18647310065217423</v>
      </c>
      <c r="I111" s="12">
        <v>0.17968124497250343</v>
      </c>
      <c r="J111" s="11"/>
      <c r="K111" s="11"/>
      <c r="L111" s="11"/>
      <c r="M111" s="11"/>
      <c r="N111" s="11"/>
      <c r="O111" s="11"/>
    </row>
    <row r="112" spans="1:15" x14ac:dyDescent="0.2">
      <c r="A112" s="9">
        <v>1978</v>
      </c>
      <c r="B112" s="15">
        <v>15215.100351065154</v>
      </c>
      <c r="C112" s="12">
        <v>0.31435138165443738</v>
      </c>
      <c r="D112" s="12">
        <v>0.10062372016447596</v>
      </c>
      <c r="E112" s="12">
        <v>1.1698904107953443E-2</v>
      </c>
      <c r="F112" s="12">
        <v>8.9582057860340125E-2</v>
      </c>
      <c r="G112" s="12">
        <v>0.11758055870297028</v>
      </c>
      <c r="H112" s="12">
        <v>0.19152026163245131</v>
      </c>
      <c r="I112" s="12">
        <v>0.17464311587737155</v>
      </c>
      <c r="J112" s="11"/>
      <c r="K112" s="11"/>
      <c r="L112" s="11"/>
      <c r="M112" s="11"/>
      <c r="N112" s="11"/>
      <c r="O112" s="11"/>
    </row>
    <row r="113" spans="1:15" x14ac:dyDescent="0.2">
      <c r="A113" s="9">
        <v>1979</v>
      </c>
      <c r="B113" s="15">
        <v>26546.48547920425</v>
      </c>
      <c r="C113" s="24">
        <v>0.34497257722108626</v>
      </c>
      <c r="D113" s="24">
        <v>0.10339597328984731</v>
      </c>
      <c r="E113" s="24">
        <v>1.1396517565697418E-2</v>
      </c>
      <c r="F113" s="24">
        <v>0.10081747701769631</v>
      </c>
      <c r="G113" s="24">
        <v>0.11636077100618664</v>
      </c>
      <c r="H113" s="24">
        <v>0.16970135612762605</v>
      </c>
      <c r="I113" s="24">
        <v>0.15335532777186001</v>
      </c>
      <c r="J113" s="11"/>
      <c r="K113" s="11"/>
      <c r="L113" s="11"/>
      <c r="M113" s="11"/>
      <c r="N113" s="11"/>
      <c r="O113" s="11"/>
    </row>
    <row r="114" spans="1:15" x14ac:dyDescent="0.2">
      <c r="A114" s="17" t="s">
        <v>16</v>
      </c>
      <c r="B114" s="18">
        <v>43607.729533974874</v>
      </c>
      <c r="C114" s="24">
        <v>0.29237546429777744</v>
      </c>
      <c r="D114" s="24">
        <v>0.10924749062634223</v>
      </c>
      <c r="E114" s="24">
        <v>1.1504998520130115E-2</v>
      </c>
      <c r="F114" s="24">
        <v>0.10817099427173694</v>
      </c>
      <c r="G114" s="24">
        <v>0.14612866294599791</v>
      </c>
      <c r="H114" s="24">
        <v>0.1675604620980192</v>
      </c>
      <c r="I114" s="24">
        <v>0.16501192723999622</v>
      </c>
      <c r="J114" s="11"/>
      <c r="K114" s="11"/>
      <c r="L114" s="11"/>
      <c r="M114" s="11"/>
      <c r="N114" s="11"/>
      <c r="O114" s="11"/>
    </row>
    <row r="115" spans="1:15" x14ac:dyDescent="0.2">
      <c r="A115" s="9">
        <v>1981</v>
      </c>
      <c r="B115" s="16">
        <v>62762.265497726192</v>
      </c>
      <c r="C115" s="12">
        <v>0.24793533581497684</v>
      </c>
      <c r="D115" s="12">
        <v>0.10470948412461642</v>
      </c>
      <c r="E115" s="12">
        <v>1.2789248953049427E-2</v>
      </c>
      <c r="F115" s="12">
        <v>0.1131477269703985</v>
      </c>
      <c r="G115" s="12">
        <v>0.19530348652372273</v>
      </c>
      <c r="H115" s="12">
        <v>0.16484674105375735</v>
      </c>
      <c r="I115" s="12">
        <v>0.16126797655947883</v>
      </c>
      <c r="J115" s="11"/>
      <c r="K115" s="11"/>
      <c r="L115" s="11"/>
      <c r="M115" s="11"/>
      <c r="N115" s="11"/>
      <c r="O115" s="11"/>
    </row>
    <row r="116" spans="1:15" x14ac:dyDescent="0.2">
      <c r="A116" s="9">
        <v>1982</v>
      </c>
      <c r="B116" s="16">
        <v>71741.882348479747</v>
      </c>
      <c r="C116" s="12">
        <v>0.17141236037860497</v>
      </c>
      <c r="D116" s="12">
        <v>0.10163967389848323</v>
      </c>
      <c r="E116" s="12">
        <v>1.7640953462543147E-2</v>
      </c>
      <c r="F116" s="12">
        <v>0.1304801081662153</v>
      </c>
      <c r="G116" s="12">
        <v>0.26255955215382865</v>
      </c>
      <c r="H116" s="12">
        <v>0.15906396181402319</v>
      </c>
      <c r="I116" s="12">
        <v>0.15720339012630152</v>
      </c>
      <c r="J116" s="11"/>
      <c r="K116" s="11"/>
      <c r="L116" s="11"/>
      <c r="M116" s="11"/>
      <c r="N116" s="11"/>
      <c r="O116" s="11"/>
    </row>
    <row r="117" spans="1:15" x14ac:dyDescent="0.2">
      <c r="A117" s="9">
        <v>1983</v>
      </c>
      <c r="B117" s="16">
        <v>96387.333296469122</v>
      </c>
      <c r="C117" s="12">
        <v>0.18202980753830772</v>
      </c>
      <c r="D117" s="12">
        <v>7.8768991175435302E-2</v>
      </c>
      <c r="E117" s="12">
        <v>2.3162866523222841E-2</v>
      </c>
      <c r="F117" s="12">
        <v>0.16220516543865687</v>
      </c>
      <c r="G117" s="12">
        <v>0.26360698487969625</v>
      </c>
      <c r="H117" s="12">
        <v>0.13514347173559213</v>
      </c>
      <c r="I117" s="12">
        <v>0.15508271270908905</v>
      </c>
      <c r="J117" s="11"/>
      <c r="K117" s="11"/>
      <c r="L117" s="11"/>
      <c r="M117" s="11"/>
      <c r="N117" s="11"/>
      <c r="O117" s="11"/>
    </row>
    <row r="118" spans="1:15" x14ac:dyDescent="0.2">
      <c r="A118" s="9">
        <v>1984</v>
      </c>
      <c r="B118" s="16">
        <v>155508.7098722122</v>
      </c>
      <c r="C118" s="12">
        <v>0.21583908866100937</v>
      </c>
      <c r="D118" s="12">
        <v>7.5270450464219318E-2</v>
      </c>
      <c r="E118" s="12">
        <v>2.4414510316219371E-2</v>
      </c>
      <c r="F118" s="12">
        <v>0.21524936214198509</v>
      </c>
      <c r="G118" s="12">
        <v>0.2142056963500068</v>
      </c>
      <c r="H118" s="12">
        <v>0.11418411304215341</v>
      </c>
      <c r="I118" s="12">
        <v>0.14083677902440669</v>
      </c>
      <c r="J118" s="11"/>
      <c r="K118" s="11"/>
      <c r="L118" s="11"/>
      <c r="M118" s="11"/>
      <c r="N118" s="11"/>
      <c r="O118" s="11"/>
    </row>
    <row r="119" spans="1:15" x14ac:dyDescent="0.2">
      <c r="A119" s="9">
        <v>1985</v>
      </c>
      <c r="B119" s="16">
        <v>276933.77669021243</v>
      </c>
      <c r="C119" s="12">
        <v>0.22723912425381046</v>
      </c>
      <c r="D119" s="12">
        <v>8.2766500344775534E-2</v>
      </c>
      <c r="E119" s="12">
        <v>2.4703824541701339E-2</v>
      </c>
      <c r="F119" s="12">
        <v>0.20847655837341625</v>
      </c>
      <c r="G119" s="12">
        <v>0.18572005725316176</v>
      </c>
      <c r="H119" s="12">
        <v>0.11981841152138042</v>
      </c>
      <c r="I119" s="12">
        <v>0.15127552371175412</v>
      </c>
      <c r="J119" s="11"/>
      <c r="K119" s="11"/>
      <c r="L119" s="11"/>
      <c r="M119" s="11"/>
      <c r="N119" s="11"/>
      <c r="O119" s="11"/>
    </row>
    <row r="120" spans="1:15" x14ac:dyDescent="0.2">
      <c r="A120" s="9">
        <v>1986</v>
      </c>
      <c r="B120" s="16">
        <v>509965.03601630742</v>
      </c>
      <c r="C120" s="12">
        <v>0.24499958156466498</v>
      </c>
      <c r="D120" s="12">
        <v>9.7481246211540376E-2</v>
      </c>
      <c r="E120" s="12">
        <v>2.5246590500230266E-2</v>
      </c>
      <c r="F120" s="12">
        <v>0.17636262741320957</v>
      </c>
      <c r="G120" s="12">
        <v>0.16966838324344544</v>
      </c>
      <c r="H120" s="12">
        <v>0.12385615219298012</v>
      </c>
      <c r="I120" s="12">
        <v>0.16238541887392927</v>
      </c>
      <c r="J120" s="11"/>
      <c r="K120" s="11"/>
      <c r="L120" s="11"/>
      <c r="M120" s="11"/>
      <c r="N120" s="11"/>
      <c r="O120" s="11"/>
    </row>
    <row r="121" spans="1:15" x14ac:dyDescent="0.2">
      <c r="A121" s="9">
        <v>1987</v>
      </c>
      <c r="B121" s="16">
        <v>914376.20591313811</v>
      </c>
      <c r="C121" s="12">
        <v>0.26255802214180174</v>
      </c>
      <c r="D121" s="12">
        <v>0.10052219393021997</v>
      </c>
      <c r="E121" s="12">
        <v>2.3245513486836296E-2</v>
      </c>
      <c r="F121" s="12">
        <v>0.14493009431207252</v>
      </c>
      <c r="G121" s="12">
        <v>0.17858757364734323</v>
      </c>
      <c r="H121" s="12">
        <v>0.1227977479568499</v>
      </c>
      <c r="I121" s="12">
        <v>0.16735885452487631</v>
      </c>
      <c r="J121" s="11"/>
      <c r="K121" s="11"/>
      <c r="L121" s="11"/>
      <c r="M121" s="11"/>
      <c r="N121" s="11"/>
      <c r="O121" s="11"/>
    </row>
    <row r="122" spans="1:15" x14ac:dyDescent="0.2">
      <c r="A122" s="9">
        <v>1988</v>
      </c>
      <c r="B122" s="16">
        <v>1589037.6500563417</v>
      </c>
      <c r="C122" s="12">
        <v>0.25531239131599942</v>
      </c>
      <c r="D122" s="12">
        <v>8.6577479209675137E-2</v>
      </c>
      <c r="E122" s="12">
        <v>2.2734390668836986E-2</v>
      </c>
      <c r="F122" s="12">
        <v>0.17462671941867827</v>
      </c>
      <c r="G122" s="12">
        <v>0.1810113961107272</v>
      </c>
      <c r="H122" s="12">
        <v>0.11460611109898694</v>
      </c>
      <c r="I122" s="12">
        <v>0.1651315121770961</v>
      </c>
      <c r="J122" s="11"/>
      <c r="K122" s="11"/>
      <c r="L122" s="11"/>
      <c r="M122" s="11"/>
      <c r="N122" s="11"/>
      <c r="O122" s="11"/>
    </row>
    <row r="123" spans="1:15" x14ac:dyDescent="0.2">
      <c r="A123" s="9">
        <v>1989</v>
      </c>
      <c r="B123" s="16">
        <v>3026088.6376220426</v>
      </c>
      <c r="C123" s="12">
        <v>0.2426862502506329</v>
      </c>
      <c r="D123" s="12">
        <v>8.2074460717826161E-2</v>
      </c>
      <c r="E123" s="12">
        <v>2.7118175881209666E-2</v>
      </c>
      <c r="F123" s="12">
        <v>0.18985767246011731</v>
      </c>
      <c r="G123" s="12">
        <v>0.19247795659951417</v>
      </c>
      <c r="H123" s="12">
        <v>0.10648851480062013</v>
      </c>
      <c r="I123" s="12">
        <v>0.15929696929007964</v>
      </c>
      <c r="J123" s="11"/>
      <c r="K123" s="11"/>
      <c r="L123" s="11"/>
      <c r="M123" s="11"/>
      <c r="N123" s="11"/>
      <c r="O123" s="11"/>
    </row>
    <row r="124" spans="1:15" x14ac:dyDescent="0.2">
      <c r="A124" s="9">
        <v>1990</v>
      </c>
      <c r="B124" s="16">
        <v>6367696.0871451236</v>
      </c>
      <c r="C124" s="12">
        <v>0.25275516732720044</v>
      </c>
      <c r="D124" s="12">
        <v>8.0482689976130839E-2</v>
      </c>
      <c r="E124" s="12">
        <v>2.9245037404591927E-2</v>
      </c>
      <c r="F124" s="12">
        <v>0.17758069417897737</v>
      </c>
      <c r="G124" s="12">
        <v>0.19559240857523241</v>
      </c>
      <c r="H124" s="12">
        <v>0.10422828981210365</v>
      </c>
      <c r="I124" s="12">
        <v>0.16011571272576339</v>
      </c>
      <c r="J124" s="11"/>
      <c r="K124" s="11"/>
      <c r="L124" s="11"/>
      <c r="M124" s="11"/>
      <c r="N124" s="11"/>
      <c r="O124" s="11"/>
    </row>
    <row r="125" spans="1:15" x14ac:dyDescent="0.2">
      <c r="A125" s="9">
        <v>1991</v>
      </c>
      <c r="B125" s="16">
        <v>13136037.719324272</v>
      </c>
      <c r="C125" s="12">
        <v>0.25342348163973066</v>
      </c>
      <c r="D125" s="12">
        <v>8.1740524473323889E-2</v>
      </c>
      <c r="E125" s="12">
        <v>3.0333498732463753E-2</v>
      </c>
      <c r="F125" s="12">
        <v>0.14727408834205155</v>
      </c>
      <c r="G125" s="12">
        <v>0.20477213917440096</v>
      </c>
      <c r="H125" s="12">
        <v>9.9341980432668051E-2</v>
      </c>
      <c r="I125" s="12">
        <v>0.18311428720536102</v>
      </c>
      <c r="J125" s="11"/>
      <c r="K125" s="11"/>
      <c r="L125" s="11"/>
      <c r="M125" s="11"/>
      <c r="N125" s="11"/>
      <c r="O125" s="11"/>
    </row>
    <row r="126" spans="1:15" x14ac:dyDescent="0.2">
      <c r="A126" s="9">
        <v>1992</v>
      </c>
      <c r="B126" s="16">
        <v>23337747.700221576</v>
      </c>
      <c r="C126" s="12">
        <v>0.25921162779673884</v>
      </c>
      <c r="D126" s="12">
        <v>8.252757469004543E-2</v>
      </c>
      <c r="E126" s="12">
        <v>2.9920159164778505E-2</v>
      </c>
      <c r="F126" s="12">
        <v>0.12266924716172685</v>
      </c>
      <c r="G126" s="12">
        <v>0.23100634363038139</v>
      </c>
      <c r="H126" s="12">
        <v>9.1719786444876009E-2</v>
      </c>
      <c r="I126" s="12">
        <v>0.18294526111145301</v>
      </c>
      <c r="J126" s="11"/>
      <c r="K126" s="11"/>
      <c r="L126" s="11"/>
      <c r="M126" s="11"/>
      <c r="N126" s="11"/>
      <c r="O126" s="11"/>
    </row>
    <row r="127" spans="1:15" x14ac:dyDescent="0.2">
      <c r="A127" s="9">
        <v>1993</v>
      </c>
      <c r="B127" s="16">
        <v>39852820.808533967</v>
      </c>
      <c r="C127" s="12">
        <v>0.25085102058011555</v>
      </c>
      <c r="D127" s="12">
        <v>7.4815919434067402E-2</v>
      </c>
      <c r="E127" s="12">
        <v>2.6495427530302693E-2</v>
      </c>
      <c r="F127" s="12">
        <v>0.13570490756357725</v>
      </c>
      <c r="G127" s="12">
        <v>0.2331809398600985</v>
      </c>
      <c r="H127" s="12">
        <v>8.6159959463625452E-2</v>
      </c>
      <c r="I127" s="12">
        <v>0.1927918255682132</v>
      </c>
      <c r="J127" s="11"/>
      <c r="K127" s="11"/>
      <c r="L127" s="11"/>
      <c r="M127" s="11"/>
      <c r="N127" s="11"/>
      <c r="O127" s="11"/>
    </row>
    <row r="128" spans="1:15" x14ac:dyDescent="0.2">
      <c r="A128" s="9">
        <v>1994</v>
      </c>
      <c r="B128" s="16">
        <v>59278059.223569773</v>
      </c>
      <c r="C128" s="12">
        <v>0.25908069077754853</v>
      </c>
      <c r="D128" s="12">
        <v>7.7005529309956106E-2</v>
      </c>
      <c r="E128" s="12">
        <v>2.7951342742307816E-2</v>
      </c>
      <c r="F128" s="12">
        <v>0.10189416630148561</v>
      </c>
      <c r="G128" s="12">
        <v>0.25079343077873589</v>
      </c>
      <c r="H128" s="12">
        <v>8.1764559703278616E-2</v>
      </c>
      <c r="I128" s="12">
        <v>0.20151028038668747</v>
      </c>
      <c r="J128" s="11"/>
      <c r="K128" s="11"/>
      <c r="L128" s="11"/>
      <c r="M128" s="11"/>
      <c r="N128" s="11"/>
      <c r="O128" s="11"/>
    </row>
    <row r="129" spans="1:15" x14ac:dyDescent="0.2">
      <c r="A129" s="9">
        <v>1995</v>
      </c>
      <c r="B129" s="16">
        <v>81544787.7280204</v>
      </c>
      <c r="C129" s="12">
        <v>0.2379407891001164</v>
      </c>
      <c r="D129" s="12">
        <v>7.7771192739194972E-2</v>
      </c>
      <c r="E129" s="12">
        <v>3.1110296562438359E-2</v>
      </c>
      <c r="F129" s="12">
        <v>9.0197734078061434E-2</v>
      </c>
      <c r="G129" s="12">
        <v>0.27184507618078319</v>
      </c>
      <c r="H129" s="12">
        <v>8.1554939005432217E-2</v>
      </c>
      <c r="I129" s="12">
        <v>0.20957997233397349</v>
      </c>
      <c r="J129" s="11"/>
      <c r="K129" s="11"/>
      <c r="L129" s="11"/>
      <c r="M129" s="11"/>
      <c r="N129" s="11"/>
      <c r="O129" s="11"/>
    </row>
    <row r="130" spans="1:15" x14ac:dyDescent="0.2">
      <c r="A130" s="9">
        <v>1996</v>
      </c>
      <c r="B130" s="16">
        <v>110214282.79385449</v>
      </c>
      <c r="C130" s="12">
        <v>0.23035697766998711</v>
      </c>
      <c r="D130" s="12">
        <v>7.5792673757238027E-2</v>
      </c>
      <c r="E130" s="12">
        <v>3.5857958798654041E-2</v>
      </c>
      <c r="F130" s="12">
        <v>8.9764907902100399E-2</v>
      </c>
      <c r="G130" s="12">
        <v>0.27762262411046296</v>
      </c>
      <c r="H130" s="12">
        <v>8.7724371109952473E-2</v>
      </c>
      <c r="I130" s="12">
        <v>0.20288048665160502</v>
      </c>
      <c r="J130" s="11"/>
      <c r="K130" s="11"/>
      <c r="L130" s="11"/>
      <c r="M130" s="11"/>
      <c r="N130" s="11"/>
      <c r="O130" s="11"/>
    </row>
    <row r="131" spans="1:15" x14ac:dyDescent="0.2">
      <c r="A131" s="9">
        <v>1997</v>
      </c>
      <c r="B131" s="16">
        <v>140132445.2917183</v>
      </c>
      <c r="C131" s="12">
        <v>0.23177537472730247</v>
      </c>
      <c r="D131" s="12">
        <v>7.9534684548942497E-2</v>
      </c>
      <c r="E131" s="12">
        <v>3.6491424259082285E-2</v>
      </c>
      <c r="F131" s="12">
        <v>8.883774939503114E-2</v>
      </c>
      <c r="G131" s="12">
        <v>0.27718307493834304</v>
      </c>
      <c r="H131" s="12">
        <v>8.171466212299161E-2</v>
      </c>
      <c r="I131" s="12">
        <v>0.20446303000830701</v>
      </c>
      <c r="J131" s="11"/>
      <c r="K131" s="11"/>
      <c r="L131" s="11"/>
      <c r="M131" s="11"/>
      <c r="N131" s="11"/>
      <c r="O131" s="11"/>
    </row>
    <row r="132" spans="1:15" x14ac:dyDescent="0.2">
      <c r="A132" s="9">
        <v>1998</v>
      </c>
      <c r="B132" s="16">
        <v>165234517.62657732</v>
      </c>
      <c r="C132" s="12">
        <v>0.2292205977170072</v>
      </c>
      <c r="D132" s="12">
        <v>7.7978484035719123E-2</v>
      </c>
      <c r="E132" s="12">
        <v>4.1385225709629034E-2</v>
      </c>
      <c r="F132" s="12">
        <v>9.1232567485591179E-2</v>
      </c>
      <c r="G132" s="12">
        <v>0.274703666251916</v>
      </c>
      <c r="H132" s="12">
        <v>7.9030189504928794E-2</v>
      </c>
      <c r="I132" s="12">
        <v>0.20644926929520854</v>
      </c>
      <c r="J132" s="11"/>
      <c r="K132" s="11"/>
      <c r="L132" s="11"/>
      <c r="M132" s="11"/>
      <c r="N132" s="11"/>
      <c r="O132" s="11"/>
    </row>
    <row r="133" spans="1:15" x14ac:dyDescent="0.2">
      <c r="A133" s="9">
        <v>1999</v>
      </c>
      <c r="B133" s="16">
        <v>174383781.53833055</v>
      </c>
      <c r="C133" s="12">
        <v>0.2151579229622686</v>
      </c>
      <c r="D133" s="12">
        <v>7.9882749133979192E-2</v>
      </c>
      <c r="E133" s="12">
        <v>4.8407753854879387E-2</v>
      </c>
      <c r="F133" s="12">
        <v>8.9533592799415793E-2</v>
      </c>
      <c r="G133" s="12">
        <v>0.27603230174998056</v>
      </c>
      <c r="H133" s="12">
        <v>8.1911567817287964E-2</v>
      </c>
      <c r="I133" s="12">
        <v>0.20907411168218856</v>
      </c>
      <c r="J133" s="11"/>
      <c r="K133" s="11"/>
      <c r="L133" s="11"/>
      <c r="M133" s="11"/>
      <c r="N133" s="11"/>
      <c r="O133" s="11"/>
    </row>
    <row r="134" spans="1:15" x14ac:dyDescent="0.2">
      <c r="A134" s="9">
        <v>2000</v>
      </c>
      <c r="B134" s="16">
        <v>180388890.74643794</v>
      </c>
      <c r="C134" s="12">
        <v>0.20466168314841701</v>
      </c>
      <c r="D134" s="12">
        <v>7.9744515507913796E-2</v>
      </c>
      <c r="E134" s="12">
        <v>5.0768529495588605E-2</v>
      </c>
      <c r="F134" s="12">
        <v>9.2775875031457816E-2</v>
      </c>
      <c r="G134" s="12">
        <v>0.2766608359537811</v>
      </c>
      <c r="H134" s="12">
        <v>8.1382579871130803E-2</v>
      </c>
      <c r="I134" s="12">
        <v>0.21400598099171103</v>
      </c>
      <c r="J134" s="11"/>
      <c r="K134" s="11"/>
      <c r="L134" s="11"/>
      <c r="M134" s="11"/>
      <c r="N134" s="11"/>
      <c r="O134" s="11"/>
    </row>
    <row r="135" spans="1:15" x14ac:dyDescent="0.2">
      <c r="A135" s="9">
        <v>2001</v>
      </c>
      <c r="B135" s="16">
        <v>183462783.47251981</v>
      </c>
      <c r="C135" s="12">
        <v>0.19214268520140138</v>
      </c>
      <c r="D135" s="12">
        <v>7.7847179966904656E-2</v>
      </c>
      <c r="E135" s="12">
        <v>5.2288395016106465E-2</v>
      </c>
      <c r="F135" s="12">
        <v>0.10301485067930265</v>
      </c>
      <c r="G135" s="12">
        <v>0.27768390855249564</v>
      </c>
      <c r="H135" s="12">
        <v>8.2445636000534145E-2</v>
      </c>
      <c r="I135" s="12">
        <v>0.21457734458325503</v>
      </c>
      <c r="J135" s="11"/>
      <c r="K135" s="11"/>
      <c r="L135" s="11"/>
      <c r="M135" s="11"/>
      <c r="N135" s="11"/>
      <c r="O135" s="11"/>
    </row>
    <row r="136" spans="1:15" x14ac:dyDescent="0.2">
      <c r="A136" s="9">
        <v>2002</v>
      </c>
      <c r="B136" s="16">
        <v>184877446.78197551</v>
      </c>
      <c r="C136" s="12">
        <v>0.18188008180656307</v>
      </c>
      <c r="D136" s="12">
        <v>8.1812858315383541E-2</v>
      </c>
      <c r="E136" s="12">
        <v>5.1243245580682384E-2</v>
      </c>
      <c r="F136" s="12">
        <v>0.11837429307656895</v>
      </c>
      <c r="G136" s="12">
        <v>0.27244862028205469</v>
      </c>
      <c r="H136" s="12">
        <v>8.5760829472259548E-2</v>
      </c>
      <c r="I136" s="12">
        <v>0.20848007146648784</v>
      </c>
      <c r="J136" s="11"/>
      <c r="K136" s="11"/>
      <c r="L136" s="11"/>
      <c r="M136" s="11"/>
      <c r="N136" s="11"/>
      <c r="O136" s="11"/>
    </row>
    <row r="137" spans="1:15" x14ac:dyDescent="0.2">
      <c r="A137" s="9">
        <v>2003</v>
      </c>
      <c r="B137" s="16">
        <v>200508713.66875845</v>
      </c>
      <c r="C137" s="12">
        <v>0.20544455638307091</v>
      </c>
      <c r="D137" s="12">
        <v>9.1522152986192734E-2</v>
      </c>
      <c r="E137" s="12">
        <v>5.079246022202516E-2</v>
      </c>
      <c r="F137" s="12">
        <v>0.10913653527046549</v>
      </c>
      <c r="G137" s="12">
        <v>0.25336273363560147</v>
      </c>
      <c r="H137" s="12">
        <v>8.6435179609736484E-2</v>
      </c>
      <c r="I137" s="12">
        <v>0.20330638189290781</v>
      </c>
      <c r="J137" s="11"/>
      <c r="K137" s="11"/>
      <c r="L137" s="11"/>
      <c r="M137" s="11"/>
      <c r="N137" s="11"/>
      <c r="O137" s="11"/>
    </row>
    <row r="138" spans="1:15" x14ac:dyDescent="0.2">
      <c r="A138" s="9">
        <v>2004</v>
      </c>
      <c r="B138" s="16">
        <v>221070338.12187362</v>
      </c>
      <c r="C138" s="12">
        <v>0.22741044564321677</v>
      </c>
      <c r="D138" s="12">
        <v>9.3014596294932347E-2</v>
      </c>
      <c r="E138" s="12">
        <v>5.1115280543399165E-2</v>
      </c>
      <c r="F138" s="12">
        <v>9.4621790685083126E-2</v>
      </c>
      <c r="G138" s="12">
        <v>0.24286405340215469</v>
      </c>
      <c r="H138" s="12">
        <v>8.6898469870548847E-2</v>
      </c>
      <c r="I138" s="12">
        <v>0.204075363560665</v>
      </c>
      <c r="J138" s="11"/>
      <c r="K138" s="11"/>
      <c r="L138" s="11"/>
      <c r="M138" s="11"/>
      <c r="N138" s="11"/>
      <c r="O138" s="11"/>
    </row>
    <row r="139" spans="1:15" x14ac:dyDescent="0.2">
      <c r="A139" s="9">
        <v>2005</v>
      </c>
      <c r="B139" s="16">
        <v>241039422.22290727</v>
      </c>
      <c r="C139" s="12">
        <v>0.22432904695063835</v>
      </c>
      <c r="D139" s="12">
        <v>8.9512605037056048E-2</v>
      </c>
      <c r="E139" s="12">
        <v>5.6409534089299246E-2</v>
      </c>
      <c r="F139" s="12">
        <v>9.471732193886763E-2</v>
      </c>
      <c r="G139" s="12">
        <v>0.24175147843481326</v>
      </c>
      <c r="H139" s="12">
        <v>8.6368135437742966E-2</v>
      </c>
      <c r="I139" s="12">
        <v>0.2069118781115826</v>
      </c>
      <c r="J139" s="11"/>
      <c r="K139" s="11"/>
      <c r="L139" s="11"/>
      <c r="M139" s="11"/>
      <c r="N139" s="11"/>
      <c r="O139" s="11"/>
    </row>
    <row r="140" spans="1:15" x14ac:dyDescent="0.2">
      <c r="A140" s="9">
        <v>2006</v>
      </c>
      <c r="B140" s="16">
        <v>267691032.12625819</v>
      </c>
      <c r="C140" s="12">
        <v>0.22335244366592813</v>
      </c>
      <c r="D140" s="12">
        <v>8.4298386082360996E-2</v>
      </c>
      <c r="E140" s="12">
        <v>5.8996090796621325E-2</v>
      </c>
      <c r="F140" s="12">
        <v>9.1250689383365099E-2</v>
      </c>
      <c r="G140" s="12">
        <v>0.24193200783898619</v>
      </c>
      <c r="H140" s="12">
        <v>8.9362806137026754E-2</v>
      </c>
      <c r="I140" s="12">
        <v>0.21080757609571144</v>
      </c>
      <c r="J140" s="11"/>
      <c r="K140" s="11"/>
      <c r="L140" s="11"/>
      <c r="M140" s="11"/>
      <c r="N140" s="11"/>
      <c r="O140" s="11"/>
    </row>
    <row r="141" spans="1:15" x14ac:dyDescent="0.2">
      <c r="A141" s="9">
        <v>2007</v>
      </c>
      <c r="B141" s="16">
        <v>312514379.23821032</v>
      </c>
      <c r="C141" s="12">
        <v>0.23852387268204334</v>
      </c>
      <c r="D141" s="12">
        <v>8.3467458393904362E-2</v>
      </c>
      <c r="E141" s="12">
        <v>5.3113978907033357E-2</v>
      </c>
      <c r="F141" s="12">
        <v>8.5257563040538636E-2</v>
      </c>
      <c r="G141" s="12">
        <v>0.24234054748504513</v>
      </c>
      <c r="H141" s="12">
        <v>8.9760277158908164E-2</v>
      </c>
      <c r="I141" s="12">
        <v>0.20753630233252704</v>
      </c>
      <c r="J141" s="11"/>
      <c r="K141" s="11"/>
      <c r="L141" s="11"/>
      <c r="M141" s="11"/>
      <c r="N141" s="11"/>
      <c r="O141" s="11"/>
    </row>
    <row r="142" spans="1:15" x14ac:dyDescent="0.2">
      <c r="A142" s="9">
        <v>2008</v>
      </c>
      <c r="B142" s="16">
        <v>366676282.00625789</v>
      </c>
      <c r="C142" s="12">
        <v>0.25013764154180412</v>
      </c>
      <c r="D142" s="12">
        <v>8.4575393708982968E-2</v>
      </c>
      <c r="E142" s="12">
        <v>4.5996470445069527E-2</v>
      </c>
      <c r="F142" s="12">
        <v>7.5416620451928942E-2</v>
      </c>
      <c r="G142" s="12">
        <v>0.24134284034721135</v>
      </c>
      <c r="H142" s="12">
        <v>8.5302124105842939E-2</v>
      </c>
      <c r="I142" s="12">
        <v>0.21722890939916017</v>
      </c>
      <c r="J142" s="11"/>
      <c r="K142" s="11"/>
      <c r="L142" s="11"/>
      <c r="M142" s="11"/>
      <c r="N142" s="11"/>
      <c r="O142" s="11"/>
    </row>
    <row r="143" spans="1:15" x14ac:dyDescent="0.2">
      <c r="A143" s="9">
        <v>2009</v>
      </c>
      <c r="B143" s="16">
        <v>417097033.48898131</v>
      </c>
      <c r="C143" s="12">
        <v>0.23939125998065491</v>
      </c>
      <c r="D143" s="12">
        <v>7.9718193479249827E-2</v>
      </c>
      <c r="E143" s="12">
        <v>4.3302709560526099E-2</v>
      </c>
      <c r="F143" s="12">
        <v>7.3636841111664839E-2</v>
      </c>
      <c r="G143" s="12">
        <v>0.24717548332103459</v>
      </c>
      <c r="H143" s="12">
        <v>8.9618472331595658E-2</v>
      </c>
      <c r="I143" s="12">
        <v>0.227157040215274</v>
      </c>
      <c r="J143" s="11"/>
      <c r="K143" s="11"/>
      <c r="L143" s="11"/>
      <c r="M143" s="11"/>
      <c r="N143" s="11"/>
      <c r="O143" s="11"/>
    </row>
    <row r="144" spans="1:15" x14ac:dyDescent="0.2">
      <c r="A144" s="9">
        <v>2010</v>
      </c>
      <c r="B144" s="16">
        <v>470659417.51084673</v>
      </c>
      <c r="C144" s="12">
        <v>0.23476144853316286</v>
      </c>
      <c r="D144" s="12">
        <v>7.9465429347665817E-2</v>
      </c>
      <c r="E144" s="12">
        <v>4.1937711814176402E-2</v>
      </c>
      <c r="F144" s="12">
        <v>7.3858590697802221E-2</v>
      </c>
      <c r="G144" s="12">
        <v>0.25668118342258989</v>
      </c>
      <c r="H144" s="12">
        <v>8.6751762086789225E-2</v>
      </c>
      <c r="I144" s="12">
        <v>0.22654387409781365</v>
      </c>
      <c r="J144" s="11"/>
      <c r="K144" s="11"/>
      <c r="L144" s="11"/>
      <c r="M144" s="11"/>
      <c r="N144" s="11"/>
      <c r="O144" s="11"/>
    </row>
    <row r="145" spans="1:15" x14ac:dyDescent="0.2">
      <c r="A145" s="9">
        <v>2011</v>
      </c>
      <c r="B145" s="16">
        <v>539982169.44985163</v>
      </c>
      <c r="C145" s="12">
        <v>0.23611342225624044</v>
      </c>
      <c r="D145" s="12">
        <v>7.5934695420060497E-2</v>
      </c>
      <c r="E145" s="12">
        <v>3.9129427122893669E-2</v>
      </c>
      <c r="F145" s="12">
        <v>7.3759650662645226E-2</v>
      </c>
      <c r="G145" s="12">
        <v>0.25875139938915476</v>
      </c>
      <c r="H145" s="12">
        <v>8.6829377434200578E-2</v>
      </c>
      <c r="I145" s="12">
        <v>0.22948202771480475</v>
      </c>
      <c r="J145" s="11"/>
      <c r="K145" s="11"/>
      <c r="L145" s="11"/>
      <c r="M145" s="11"/>
      <c r="N145" s="11"/>
      <c r="O145" s="11"/>
    </row>
    <row r="146" spans="1:15" x14ac:dyDescent="0.2">
      <c r="A146" s="9">
        <v>2012</v>
      </c>
      <c r="B146" s="16">
        <v>617844452.4738183</v>
      </c>
      <c r="C146" s="12">
        <v>0.23389606449403771</v>
      </c>
      <c r="D146" s="12">
        <v>7.4757632268993304E-2</v>
      </c>
      <c r="E146" s="12">
        <v>3.5508915571987966E-2</v>
      </c>
      <c r="F146" s="12">
        <v>7.4840445401711614E-2</v>
      </c>
      <c r="G146" s="12">
        <v>0.26701830584259112</v>
      </c>
      <c r="H146" s="12">
        <v>8.5089189496135351E-2</v>
      </c>
      <c r="I146" s="12">
        <v>0.22888944692454299</v>
      </c>
      <c r="J146" s="11"/>
      <c r="K146" s="11"/>
      <c r="L146" s="11"/>
      <c r="M146" s="11"/>
      <c r="N146" s="11"/>
      <c r="O146" s="11"/>
    </row>
    <row r="147" spans="1:15" x14ac:dyDescent="0.2">
      <c r="A147" s="9">
        <v>2013</v>
      </c>
      <c r="B147" s="16">
        <v>696427696.40000379</v>
      </c>
      <c r="C147" s="12">
        <v>0.23241718507772147</v>
      </c>
      <c r="D147" s="12">
        <v>6.8455264306234248E-2</v>
      </c>
      <c r="E147" s="12">
        <v>3.2899781831073761E-2</v>
      </c>
      <c r="F147" s="12">
        <v>7.4274928504284798E-2</v>
      </c>
      <c r="G147" s="12">
        <v>0.27229720172242056</v>
      </c>
      <c r="H147" s="12">
        <v>8.5136707167212847E-2</v>
      </c>
      <c r="I147" s="12">
        <v>0.23451893139105226</v>
      </c>
      <c r="J147" s="11"/>
      <c r="K147" s="11"/>
      <c r="L147" s="11"/>
      <c r="M147" s="11"/>
      <c r="N147" s="11"/>
      <c r="O147" s="11"/>
    </row>
    <row r="148" spans="1:15" x14ac:dyDescent="0.2">
      <c r="A148" s="9">
        <v>2014</v>
      </c>
      <c r="B148" s="16">
        <v>786272639.71213007</v>
      </c>
      <c r="C148" s="12">
        <v>0.22680590762338737</v>
      </c>
      <c r="D148" s="12">
        <v>6.7380147693510153E-2</v>
      </c>
      <c r="E148" s="12">
        <v>2.915451942706487E-2</v>
      </c>
      <c r="F148" s="12">
        <v>7.5340172985910933E-2</v>
      </c>
      <c r="G148" s="12">
        <v>0.27600202705657623</v>
      </c>
      <c r="H148" s="12">
        <v>8.5810841924752343E-2</v>
      </c>
      <c r="I148" s="12">
        <v>0.23950638328879803</v>
      </c>
      <c r="J148" s="11"/>
      <c r="K148" s="11"/>
      <c r="L148" s="11"/>
      <c r="M148" s="11"/>
      <c r="N148" s="11"/>
      <c r="O148" s="11"/>
    </row>
    <row r="149" spans="1:15" x14ac:dyDescent="0.2">
      <c r="A149" s="9">
        <v>2015</v>
      </c>
      <c r="B149" s="16">
        <v>863688810.60390067</v>
      </c>
      <c r="C149" s="12">
        <v>0.21973714467749686</v>
      </c>
      <c r="D149" s="12">
        <v>6.4898015085681951E-2</v>
      </c>
      <c r="E149" s="12">
        <v>2.9349031807506358E-2</v>
      </c>
      <c r="F149" s="12">
        <v>7.7417853840302836E-2</v>
      </c>
      <c r="G149" s="12">
        <v>0.28285643027490592</v>
      </c>
      <c r="H149" s="12">
        <v>8.4630952310763771E-2</v>
      </c>
      <c r="I149" s="12">
        <v>0.24111057200334218</v>
      </c>
      <c r="J149" s="11"/>
      <c r="K149" s="11"/>
      <c r="L149" s="11"/>
      <c r="M149" s="11"/>
      <c r="N149" s="11"/>
      <c r="O149" s="11"/>
    </row>
    <row r="150" spans="1:15" x14ac:dyDescent="0.2">
      <c r="A150" s="9">
        <v>2016</v>
      </c>
      <c r="B150" s="16">
        <v>948630485.48294556</v>
      </c>
      <c r="C150" s="12">
        <v>0.21790150437386108</v>
      </c>
      <c r="D150" s="12">
        <v>6.0742729847926606E-2</v>
      </c>
      <c r="E150" s="12">
        <v>2.9454498365100064E-2</v>
      </c>
      <c r="F150" s="12">
        <v>7.9705340689575965E-2</v>
      </c>
      <c r="G150" s="12">
        <v>0.27910730620308466</v>
      </c>
      <c r="H150" s="12">
        <v>8.6032082306650534E-2</v>
      </c>
      <c r="I150" s="12">
        <v>0.24705653821380114</v>
      </c>
      <c r="J150" s="11"/>
      <c r="K150" s="11"/>
      <c r="L150" s="11"/>
      <c r="M150" s="11"/>
      <c r="N150" s="11"/>
      <c r="O150" s="11"/>
    </row>
    <row r="151" spans="1:15" x14ac:dyDescent="0.2">
      <c r="A151" s="9">
        <v>2017</v>
      </c>
      <c r="B151" s="16">
        <v>1047130127.1007406</v>
      </c>
      <c r="C151" s="12">
        <v>0.2123645530756956</v>
      </c>
      <c r="D151" s="12">
        <v>5.7435308830362589E-2</v>
      </c>
      <c r="E151" s="12">
        <v>3.1766109233614018E-2</v>
      </c>
      <c r="F151" s="12">
        <v>7.872257142847984E-2</v>
      </c>
      <c r="G151" s="12">
        <v>0.28163935382310612</v>
      </c>
      <c r="H151" s="12">
        <v>8.4477143207637218E-2</v>
      </c>
      <c r="I151" s="12">
        <v>0.25359496040110463</v>
      </c>
      <c r="J151" s="11"/>
      <c r="K151" s="11"/>
      <c r="L151" s="11"/>
      <c r="M151" s="11"/>
      <c r="N151" s="11"/>
      <c r="O151" s="11"/>
    </row>
    <row r="152" spans="1:15" x14ac:dyDescent="0.2">
      <c r="A152" s="9">
        <v>2018</v>
      </c>
      <c r="B152" s="16">
        <v>1116195388.1476481</v>
      </c>
      <c r="C152" s="12">
        <v>0.19488289056274255</v>
      </c>
      <c r="D152" s="12">
        <v>5.8925041680149039E-2</v>
      </c>
      <c r="E152" s="12">
        <v>3.2433452606362809E-2</v>
      </c>
      <c r="F152" s="12">
        <v>7.9437332597130497E-2</v>
      </c>
      <c r="G152" s="12">
        <v>0.28786396792506613</v>
      </c>
      <c r="H152" s="12">
        <v>8.7148133020463592E-2</v>
      </c>
      <c r="I152" s="12">
        <v>0.25930918160808547</v>
      </c>
      <c r="J152" s="11"/>
      <c r="K152" s="11"/>
      <c r="L152" s="11"/>
      <c r="M152" s="11"/>
      <c r="N152" s="11"/>
      <c r="O152" s="11"/>
    </row>
    <row r="153" spans="1:15" x14ac:dyDescent="0.2">
      <c r="A153" s="9">
        <v>2019</v>
      </c>
      <c r="B153" s="16">
        <v>1214335668.7530482</v>
      </c>
      <c r="C153" s="12">
        <v>0.20061291405691717</v>
      </c>
      <c r="D153" s="12">
        <v>6.0538696773453776E-2</v>
      </c>
      <c r="E153" s="12">
        <v>3.4123288843599761E-2</v>
      </c>
      <c r="F153" s="12">
        <v>7.5800706781299132E-2</v>
      </c>
      <c r="G153" s="12">
        <v>0.27529570058336317</v>
      </c>
      <c r="H153" s="12">
        <v>9.1777664961381927E-2</v>
      </c>
      <c r="I153" s="12">
        <v>0.261851027999985</v>
      </c>
      <c r="J153" s="11"/>
      <c r="K153" s="11"/>
      <c r="L153" s="11"/>
      <c r="M153" s="11"/>
      <c r="N153" s="11"/>
      <c r="O153" s="11"/>
    </row>
    <row r="154" spans="1:15" x14ac:dyDescent="0.2">
      <c r="A154" s="9">
        <v>2020</v>
      </c>
      <c r="B154" s="16">
        <v>1238310498.5781503</v>
      </c>
      <c r="C154" s="12">
        <v>0.19989633336345813</v>
      </c>
      <c r="D154" s="12">
        <v>5.3335249064420706E-2</v>
      </c>
      <c r="E154" s="12">
        <v>3.4773788591006626E-2</v>
      </c>
      <c r="F154" s="12">
        <v>7.8235789032701175E-2</v>
      </c>
      <c r="G154" s="12">
        <v>0.27520372009259136</v>
      </c>
      <c r="H154" s="12">
        <v>9.4694502426365401E-2</v>
      </c>
      <c r="I154" s="12">
        <v>0.26386061742945666</v>
      </c>
      <c r="J154" s="11"/>
      <c r="K154" s="11"/>
      <c r="L154" s="11"/>
      <c r="M154" s="11"/>
      <c r="N154" s="11"/>
      <c r="O154" s="11"/>
    </row>
    <row r="156" spans="1:15" x14ac:dyDescent="0.2">
      <c r="A156" s="26" t="s">
        <v>17</v>
      </c>
      <c r="B156" s="26"/>
      <c r="C156" s="26"/>
      <c r="D156" s="26"/>
      <c r="E156" s="26"/>
      <c r="F156" s="26"/>
      <c r="G156" s="26"/>
      <c r="H156" s="26"/>
      <c r="I156" s="26"/>
    </row>
  </sheetData>
  <mergeCells count="1">
    <mergeCell ref="A156:I156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2DD86-F8D9-4B8F-AAA2-6B2AC715E51E}">
  <dimension ref="A1:I15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RowHeight="15" x14ac:dyDescent="0.25"/>
  <cols>
    <col min="2" max="2" width="18.5703125" bestFit="1" customWidth="1"/>
    <col min="3" max="5" width="16.5703125" bestFit="1" customWidth="1"/>
    <col min="6" max="6" width="17.5703125" bestFit="1" customWidth="1"/>
    <col min="7" max="9" width="16.5703125" bestFit="1" customWidth="1"/>
  </cols>
  <sheetData>
    <row r="1" spans="1:9" x14ac:dyDescent="0.25">
      <c r="A1" s="1" t="s">
        <v>13</v>
      </c>
      <c r="B1" s="23"/>
      <c r="C1" s="23"/>
      <c r="D1" s="23"/>
      <c r="E1" s="23"/>
      <c r="F1" s="23"/>
      <c r="G1" s="23"/>
      <c r="H1" s="23"/>
      <c r="I1" s="23"/>
    </row>
    <row r="2" spans="1:9" ht="101.25" x14ac:dyDescent="0.25">
      <c r="A2" s="5"/>
      <c r="B2" s="6" t="s">
        <v>15</v>
      </c>
      <c r="C2" s="5" t="s">
        <v>7</v>
      </c>
      <c r="D2" s="5" t="s">
        <v>6</v>
      </c>
      <c r="E2" s="5" t="s">
        <v>5</v>
      </c>
      <c r="F2" s="5" t="s">
        <v>4</v>
      </c>
      <c r="G2" s="5" t="s">
        <v>3</v>
      </c>
      <c r="H2" s="5" t="s">
        <v>1</v>
      </c>
      <c r="I2" s="5" t="s">
        <v>8</v>
      </c>
    </row>
    <row r="3" spans="1:9" x14ac:dyDescent="0.25">
      <c r="A3" s="9">
        <v>1870</v>
      </c>
      <c r="B3" s="21">
        <f>SUM(C3:I3)</f>
        <v>3926051.610722851</v>
      </c>
      <c r="C3" s="21">
        <v>2142897.2325433623</v>
      </c>
      <c r="D3" s="21">
        <v>20169.448427488103</v>
      </c>
      <c r="E3" s="21">
        <v>293.31492732650548</v>
      </c>
      <c r="F3" s="21">
        <v>223134.32018365926</v>
      </c>
      <c r="G3" s="21">
        <v>931153.63272551994</v>
      </c>
      <c r="H3" s="21">
        <v>399044.2122382797</v>
      </c>
      <c r="I3" s="16">
        <v>209359.44967721487</v>
      </c>
    </row>
    <row r="4" spans="1:9" x14ac:dyDescent="0.25">
      <c r="A4" s="9">
        <v>1871</v>
      </c>
      <c r="B4" s="21">
        <f t="shared" ref="B4:B67" si="0">SUM(C4:I4)</f>
        <v>4147989.2988595632</v>
      </c>
      <c r="C4" s="21">
        <v>2221763.603998228</v>
      </c>
      <c r="D4" s="21">
        <v>62600.039353476073</v>
      </c>
      <c r="E4" s="21">
        <v>286.00495567803347</v>
      </c>
      <c r="F4" s="21">
        <v>265135.97716432303</v>
      </c>
      <c r="G4" s="21">
        <v>933133.55927717069</v>
      </c>
      <c r="H4" s="21">
        <v>456936.1426466534</v>
      </c>
      <c r="I4" s="16">
        <v>208133.97146403373</v>
      </c>
    </row>
    <row r="5" spans="1:9" x14ac:dyDescent="0.25">
      <c r="A5" s="9">
        <v>1872</v>
      </c>
      <c r="B5" s="21">
        <f t="shared" si="0"/>
        <v>4772604.4606896685</v>
      </c>
      <c r="C5" s="21">
        <v>2595631.5239788573</v>
      </c>
      <c r="D5" s="21">
        <v>157853.96702462187</v>
      </c>
      <c r="E5" s="21">
        <v>293.92006012941061</v>
      </c>
      <c r="F5" s="21">
        <v>287160.31477789453</v>
      </c>
      <c r="G5" s="21">
        <v>962139.9692867921</v>
      </c>
      <c r="H5" s="21">
        <v>527584.07290734362</v>
      </c>
      <c r="I5" s="16">
        <v>241940.69265402961</v>
      </c>
    </row>
    <row r="6" spans="1:9" x14ac:dyDescent="0.25">
      <c r="A6" s="9">
        <v>1873</v>
      </c>
      <c r="B6" s="21">
        <f t="shared" si="0"/>
        <v>5070913.2977496227</v>
      </c>
      <c r="C6" s="21">
        <v>2646357.4297396964</v>
      </c>
      <c r="D6" s="21">
        <v>252931.50426776867</v>
      </c>
      <c r="E6" s="21">
        <v>391.13657037195537</v>
      </c>
      <c r="F6" s="21">
        <v>281855.17593748274</v>
      </c>
      <c r="G6" s="21">
        <v>982225.30868439504</v>
      </c>
      <c r="H6" s="21">
        <v>609470.65790473728</v>
      </c>
      <c r="I6" s="16">
        <v>297682.08464517095</v>
      </c>
    </row>
    <row r="7" spans="1:9" x14ac:dyDescent="0.25">
      <c r="A7" s="9">
        <v>1874</v>
      </c>
      <c r="B7" s="21">
        <f t="shared" si="0"/>
        <v>5056156.3891205806</v>
      </c>
      <c r="C7" s="21">
        <v>2412373.9079791987</v>
      </c>
      <c r="D7" s="21">
        <v>318046.04942764906</v>
      </c>
      <c r="E7" s="21">
        <v>386.51744281054579</v>
      </c>
      <c r="F7" s="21">
        <v>203283.09438427049</v>
      </c>
      <c r="G7" s="21">
        <v>1036655.0628860334</v>
      </c>
      <c r="H7" s="21">
        <v>704049.80275883852</v>
      </c>
      <c r="I7" s="16">
        <v>381361.95424178068</v>
      </c>
    </row>
    <row r="8" spans="1:9" x14ac:dyDescent="0.25">
      <c r="A8" s="9">
        <v>1875</v>
      </c>
      <c r="B8" s="21">
        <f t="shared" si="0"/>
        <v>4550050.4110303083</v>
      </c>
      <c r="C8" s="21">
        <v>2032250.5688796572</v>
      </c>
      <c r="D8" s="21">
        <v>362134.00068389875</v>
      </c>
      <c r="E8" s="21">
        <v>382.17283215497241</v>
      </c>
      <c r="F8" s="21">
        <v>99721.96177648411</v>
      </c>
      <c r="G8" s="21">
        <v>1060096.7865109534</v>
      </c>
      <c r="H8" s="21">
        <v>588265.94194209098</v>
      </c>
      <c r="I8" s="16">
        <v>407198.97840506886</v>
      </c>
    </row>
    <row r="9" spans="1:9" x14ac:dyDescent="0.25">
      <c r="A9" s="9">
        <v>1876</v>
      </c>
      <c r="B9" s="21">
        <f t="shared" si="0"/>
        <v>4752545.1555750705</v>
      </c>
      <c r="C9" s="21">
        <v>2113481.9449443468</v>
      </c>
      <c r="D9" s="21">
        <v>422580.80629785988</v>
      </c>
      <c r="E9" s="21">
        <v>378.10073495990923</v>
      </c>
      <c r="F9" s="21">
        <v>69500.379323085479</v>
      </c>
      <c r="G9" s="21">
        <v>1121219.7253983438</v>
      </c>
      <c r="H9" s="21">
        <v>574851.7912653411</v>
      </c>
      <c r="I9" s="16">
        <v>450532.40761113371</v>
      </c>
    </row>
    <row r="10" spans="1:9" x14ac:dyDescent="0.25">
      <c r="A10" s="9">
        <v>1877</v>
      </c>
      <c r="B10" s="21">
        <f t="shared" si="0"/>
        <v>4928581.3563348036</v>
      </c>
      <c r="C10" s="21">
        <v>2264755.1618705303</v>
      </c>
      <c r="D10" s="21">
        <v>429475.10068498133</v>
      </c>
      <c r="E10" s="21">
        <v>374.29934742091189</v>
      </c>
      <c r="F10" s="21">
        <v>66643.353895853754</v>
      </c>
      <c r="G10" s="21">
        <v>1131046.9567351965</v>
      </c>
      <c r="H10" s="21">
        <v>562222.42921734788</v>
      </c>
      <c r="I10" s="16">
        <v>474064.05458347272</v>
      </c>
    </row>
    <row r="11" spans="1:9" x14ac:dyDescent="0.25">
      <c r="A11" s="9">
        <v>1878</v>
      </c>
      <c r="B11" s="21">
        <f t="shared" si="0"/>
        <v>5276702.6526388796</v>
      </c>
      <c r="C11" s="21">
        <v>2496209.4267773991</v>
      </c>
      <c r="D11" s="21">
        <v>468691.58143301378</v>
      </c>
      <c r="E11" s="21">
        <v>370.76706495912271</v>
      </c>
      <c r="F11" s="21">
        <v>72696.332044542927</v>
      </c>
      <c r="G11" s="21">
        <v>1174315.838142623</v>
      </c>
      <c r="H11" s="21">
        <v>549872.58032541827</v>
      </c>
      <c r="I11" s="16">
        <v>514546.12685092335</v>
      </c>
    </row>
    <row r="12" spans="1:9" x14ac:dyDescent="0.25">
      <c r="A12" s="9">
        <v>1879</v>
      </c>
      <c r="B12" s="21">
        <f t="shared" si="0"/>
        <v>5233071.3314549774</v>
      </c>
      <c r="C12" s="21">
        <v>2405378.7146105962</v>
      </c>
      <c r="D12" s="21">
        <v>548508.97749161697</v>
      </c>
      <c r="E12" s="21">
        <v>366.37187434776797</v>
      </c>
      <c r="F12" s="21">
        <v>67688.109539466444</v>
      </c>
      <c r="G12" s="21">
        <v>1149145.9771526644</v>
      </c>
      <c r="H12" s="21">
        <v>537796.05840183224</v>
      </c>
      <c r="I12" s="16">
        <v>524187.12238445308</v>
      </c>
    </row>
    <row r="13" spans="1:9" x14ac:dyDescent="0.25">
      <c r="A13" s="9">
        <v>1880</v>
      </c>
      <c r="B13" s="21">
        <f t="shared" si="0"/>
        <v>5637085.2613187786</v>
      </c>
      <c r="C13" s="21">
        <v>2653537.5652291463</v>
      </c>
      <c r="D13" s="21">
        <v>603250.32700150576</v>
      </c>
      <c r="E13" s="21">
        <v>376.67286146126639</v>
      </c>
      <c r="F13" s="21">
        <v>66793.829767710602</v>
      </c>
      <c r="G13" s="21">
        <v>1210759.5397990989</v>
      </c>
      <c r="H13" s="21">
        <v>525986.81417163287</v>
      </c>
      <c r="I13" s="16">
        <v>576380.51248822338</v>
      </c>
    </row>
    <row r="14" spans="1:9" x14ac:dyDescent="0.25">
      <c r="A14" s="9">
        <v>1881</v>
      </c>
      <c r="B14" s="21">
        <f t="shared" si="0"/>
        <v>6089955.4947984871</v>
      </c>
      <c r="C14" s="21">
        <v>2612801.3006322631</v>
      </c>
      <c r="D14" s="21">
        <v>752018.61276395619</v>
      </c>
      <c r="E14" s="21">
        <v>470.23608212928241</v>
      </c>
      <c r="F14" s="21">
        <v>73798.391945805255</v>
      </c>
      <c r="G14" s="21">
        <v>1374780.1710650472</v>
      </c>
      <c r="H14" s="21">
        <v>623363.52083876543</v>
      </c>
      <c r="I14" s="16">
        <v>652723.26147052052</v>
      </c>
    </row>
    <row r="15" spans="1:9" x14ac:dyDescent="0.25">
      <c r="A15" s="9">
        <v>1882</v>
      </c>
      <c r="B15" s="21">
        <f t="shared" si="0"/>
        <v>6338161.0967711471</v>
      </c>
      <c r="C15" s="21">
        <v>2796581.8551197979</v>
      </c>
      <c r="D15" s="21">
        <v>770925.78519385005</v>
      </c>
      <c r="E15" s="21">
        <v>508.43336923988676</v>
      </c>
      <c r="F15" s="21">
        <v>87544.64542206793</v>
      </c>
      <c r="G15" s="21">
        <v>1444295.8655192635</v>
      </c>
      <c r="H15" s="21">
        <v>566329.95513166906</v>
      </c>
      <c r="I15" s="16">
        <v>671974.55701525894</v>
      </c>
    </row>
    <row r="16" spans="1:9" x14ac:dyDescent="0.25">
      <c r="A16" s="9">
        <v>1883</v>
      </c>
      <c r="B16" s="21">
        <f t="shared" si="0"/>
        <v>7284604.3035835279</v>
      </c>
      <c r="C16" s="21">
        <v>3253411.4967836789</v>
      </c>
      <c r="D16" s="21">
        <v>905156.17399042903</v>
      </c>
      <c r="E16" s="21">
        <v>583.0929096275695</v>
      </c>
      <c r="F16" s="21">
        <v>93205.740779095519</v>
      </c>
      <c r="G16" s="21">
        <v>1438041.7605148505</v>
      </c>
      <c r="H16" s="21">
        <v>817830.81260593829</v>
      </c>
      <c r="I16" s="16">
        <v>776375.22599990852</v>
      </c>
    </row>
    <row r="17" spans="1:9" x14ac:dyDescent="0.25">
      <c r="A17" s="9">
        <v>1884</v>
      </c>
      <c r="B17" s="21">
        <f t="shared" si="0"/>
        <v>7630398.874990683</v>
      </c>
      <c r="C17" s="21">
        <v>3372661.7942123851</v>
      </c>
      <c r="D17" s="21">
        <v>929008.40002037957</v>
      </c>
      <c r="E17" s="21">
        <v>896.83906707504673</v>
      </c>
      <c r="F17" s="21">
        <v>111015.08110534395</v>
      </c>
      <c r="G17" s="21">
        <v>1501434.771466508</v>
      </c>
      <c r="H17" s="21">
        <v>861893.53393817658</v>
      </c>
      <c r="I17" s="16">
        <v>853488.45518081484</v>
      </c>
    </row>
    <row r="18" spans="1:9" x14ac:dyDescent="0.25">
      <c r="A18" s="9">
        <v>1885</v>
      </c>
      <c r="B18" s="21">
        <f t="shared" si="0"/>
        <v>8780470.4154471029</v>
      </c>
      <c r="C18" s="21">
        <v>3517727.8950843825</v>
      </c>
      <c r="D18" s="21">
        <v>1169153.8930160075</v>
      </c>
      <c r="E18" s="21">
        <v>982.30435008250402</v>
      </c>
      <c r="F18" s="21">
        <v>126206.14632070996</v>
      </c>
      <c r="G18" s="21">
        <v>1855601.1645527408</v>
      </c>
      <c r="H18" s="21">
        <v>902618.17032100295</v>
      </c>
      <c r="I18" s="16">
        <v>1208180.8418021766</v>
      </c>
    </row>
    <row r="19" spans="1:9" x14ac:dyDescent="0.25">
      <c r="A19" s="9">
        <v>1886</v>
      </c>
      <c r="B19" s="21">
        <f t="shared" si="0"/>
        <v>9366814.6805768032</v>
      </c>
      <c r="C19" s="21">
        <v>3596407.6142247384</v>
      </c>
      <c r="D19" s="21">
        <v>1228668.8278803444</v>
      </c>
      <c r="E19" s="21">
        <v>2473.0518255831762</v>
      </c>
      <c r="F19" s="21">
        <v>210735.40311952608</v>
      </c>
      <c r="G19" s="21">
        <v>2058531.8048915353</v>
      </c>
      <c r="H19" s="21">
        <v>1029846.8938214487</v>
      </c>
      <c r="I19" s="16">
        <v>1240151.0848136269</v>
      </c>
    </row>
    <row r="20" spans="1:9" x14ac:dyDescent="0.25">
      <c r="A20" s="9">
        <v>1887</v>
      </c>
      <c r="B20" s="21">
        <f t="shared" si="0"/>
        <v>9822337.5153928716</v>
      </c>
      <c r="C20" s="21">
        <v>3482838.7625510711</v>
      </c>
      <c r="D20" s="21">
        <v>1323688.5988609712</v>
      </c>
      <c r="E20" s="21">
        <v>3176.3709534654977</v>
      </c>
      <c r="F20" s="21">
        <v>396241.20576420292</v>
      </c>
      <c r="G20" s="21">
        <v>2294214.6812892901</v>
      </c>
      <c r="H20" s="21">
        <v>977582.02089922654</v>
      </c>
      <c r="I20" s="16">
        <v>1344595.8750746434</v>
      </c>
    </row>
    <row r="21" spans="1:9" x14ac:dyDescent="0.25">
      <c r="A21" s="9">
        <v>1888</v>
      </c>
      <c r="B21" s="21">
        <f t="shared" si="0"/>
        <v>11376725.315708093</v>
      </c>
      <c r="C21" s="21">
        <v>4371726.6700638449</v>
      </c>
      <c r="D21" s="21">
        <v>1823135.9411535214</v>
      </c>
      <c r="E21" s="21">
        <v>3495.2964632485418</v>
      </c>
      <c r="F21" s="21">
        <v>643167.85401280294</v>
      </c>
      <c r="G21" s="21">
        <v>2359914.3516736254</v>
      </c>
      <c r="H21" s="21">
        <v>872956.90119908482</v>
      </c>
      <c r="I21" s="16">
        <v>1302328.301141965</v>
      </c>
    </row>
    <row r="22" spans="1:9" x14ac:dyDescent="0.25">
      <c r="A22" s="9">
        <v>1889</v>
      </c>
      <c r="B22" s="21">
        <f t="shared" si="0"/>
        <v>10708446.197425051</v>
      </c>
      <c r="C22" s="21">
        <v>4419997.9413297502</v>
      </c>
      <c r="D22" s="21">
        <v>1709208.597622907</v>
      </c>
      <c r="E22" s="21">
        <v>4017.0194026872905</v>
      </c>
      <c r="F22" s="21">
        <v>677873.56370232464</v>
      </c>
      <c r="G22" s="21">
        <v>1726914.7807517895</v>
      </c>
      <c r="H22" s="21">
        <v>1072002.1380397372</v>
      </c>
      <c r="I22" s="16">
        <v>1098432.1565758553</v>
      </c>
    </row>
    <row r="23" spans="1:9" x14ac:dyDescent="0.25">
      <c r="A23" s="9">
        <v>1890</v>
      </c>
      <c r="B23" s="21">
        <f t="shared" si="0"/>
        <v>10688996.21039864</v>
      </c>
      <c r="C23" s="21">
        <v>3848744.3414565078</v>
      </c>
      <c r="D23" s="21">
        <v>2041342.3790789749</v>
      </c>
      <c r="E23" s="21">
        <v>4644.479055808587</v>
      </c>
      <c r="F23" s="21">
        <v>821726.90902097849</v>
      </c>
      <c r="G23" s="21">
        <v>1780061.2137245177</v>
      </c>
      <c r="H23" s="21">
        <v>1072002.1380397372</v>
      </c>
      <c r="I23" s="16">
        <v>1120474.7500221138</v>
      </c>
    </row>
    <row r="24" spans="1:9" x14ac:dyDescent="0.25">
      <c r="A24" s="9">
        <v>1891</v>
      </c>
      <c r="B24" s="21">
        <f t="shared" si="0"/>
        <v>10306174.357650897</v>
      </c>
      <c r="C24" s="21">
        <v>3717221.7328030332</v>
      </c>
      <c r="D24" s="21">
        <v>1820563.612658367</v>
      </c>
      <c r="E24" s="21">
        <v>4200.2170007109653</v>
      </c>
      <c r="F24" s="21">
        <v>664118.30791516858</v>
      </c>
      <c r="G24" s="21">
        <v>1833207.6466972458</v>
      </c>
      <c r="H24" s="21">
        <v>1071728.4315527321</v>
      </c>
      <c r="I24" s="16">
        <v>1195134.4090236388</v>
      </c>
    </row>
    <row r="25" spans="1:9" x14ac:dyDescent="0.25">
      <c r="A25" s="9">
        <v>1892</v>
      </c>
      <c r="B25" s="21">
        <f t="shared" si="0"/>
        <v>10262126.8331478</v>
      </c>
      <c r="C25" s="21">
        <v>3479413.053379131</v>
      </c>
      <c r="D25" s="21">
        <v>2155530.4079837757</v>
      </c>
      <c r="E25" s="21">
        <v>3924.3774790673592</v>
      </c>
      <c r="F25" s="21">
        <v>377752.71877146605</v>
      </c>
      <c r="G25" s="21">
        <v>1886354.0796699745</v>
      </c>
      <c r="H25" s="21">
        <v>1121198.4202819432</v>
      </c>
      <c r="I25" s="16">
        <v>1237953.7755824428</v>
      </c>
    </row>
    <row r="26" spans="1:9" x14ac:dyDescent="0.25">
      <c r="A26" s="9">
        <v>1893</v>
      </c>
      <c r="B26" s="21">
        <f t="shared" si="0"/>
        <v>11587278.372181462</v>
      </c>
      <c r="C26" s="21">
        <v>3782801.8593690717</v>
      </c>
      <c r="D26" s="21">
        <v>2950964.8758101463</v>
      </c>
      <c r="E26" s="21">
        <v>4400.112555687394</v>
      </c>
      <c r="F26" s="21">
        <v>424965.70539093565</v>
      </c>
      <c r="G26" s="21">
        <v>1936690.2778722711</v>
      </c>
      <c r="H26" s="21">
        <v>1172947.2925636342</v>
      </c>
      <c r="I26" s="16">
        <v>1314508.2486197173</v>
      </c>
    </row>
    <row r="27" spans="1:9" x14ac:dyDescent="0.25">
      <c r="A27" s="9">
        <v>1894</v>
      </c>
      <c r="B27" s="21">
        <f t="shared" si="0"/>
        <v>12471170.05845405</v>
      </c>
      <c r="C27" s="21">
        <v>4300675.6520870291</v>
      </c>
      <c r="D27" s="21">
        <v>3370312.3402566439</v>
      </c>
      <c r="E27" s="21">
        <v>4704.9902923003783</v>
      </c>
      <c r="F27" s="21">
        <v>404774.85668671486</v>
      </c>
      <c r="G27" s="21">
        <v>1987026.4760745671</v>
      </c>
      <c r="H27" s="21">
        <v>1227080.0274038485</v>
      </c>
      <c r="I27" s="16">
        <v>1176595.7156529471</v>
      </c>
    </row>
    <row r="28" spans="1:9" x14ac:dyDescent="0.25">
      <c r="A28" s="9">
        <v>1895</v>
      </c>
      <c r="B28" s="21">
        <f t="shared" si="0"/>
        <v>12291524.728112906</v>
      </c>
      <c r="C28" s="21">
        <v>4438818.7471920634</v>
      </c>
      <c r="D28" s="21">
        <v>2846972.883610901</v>
      </c>
      <c r="E28" s="21">
        <v>5181.6003209920418</v>
      </c>
      <c r="F28" s="21">
        <v>425582.31153310265</v>
      </c>
      <c r="G28" s="21">
        <v>2037362.674276863</v>
      </c>
      <c r="H28" s="21">
        <v>1226628.3069007851</v>
      </c>
      <c r="I28" s="16">
        <v>1310978.2042781985</v>
      </c>
    </row>
    <row r="29" spans="1:9" x14ac:dyDescent="0.25">
      <c r="A29" s="9">
        <v>1896</v>
      </c>
      <c r="B29" s="21">
        <f t="shared" si="0"/>
        <v>12352769.155780952</v>
      </c>
      <c r="C29" s="21">
        <v>4493250.8694445733</v>
      </c>
      <c r="D29" s="21">
        <v>2710374.4985520025</v>
      </c>
      <c r="E29" s="21">
        <v>5576.2434127666602</v>
      </c>
      <c r="F29" s="21">
        <v>379504.74257383781</v>
      </c>
      <c r="G29" s="21">
        <v>2087698.8724791589</v>
      </c>
      <c r="H29" s="21">
        <v>1260884.514792861</v>
      </c>
      <c r="I29" s="16">
        <v>1415479.414525752</v>
      </c>
    </row>
    <row r="30" spans="1:9" x14ac:dyDescent="0.25">
      <c r="A30" s="9">
        <v>1897</v>
      </c>
      <c r="B30" s="21">
        <f t="shared" si="0"/>
        <v>12088998.198212219</v>
      </c>
      <c r="C30" s="21">
        <v>4371779.6289379271</v>
      </c>
      <c r="D30" s="21">
        <v>2646771.5611674492</v>
      </c>
      <c r="E30" s="21">
        <v>5653.7154532868499</v>
      </c>
      <c r="F30" s="21">
        <v>325263.73267272027</v>
      </c>
      <c r="G30" s="21">
        <v>2138035.0706814555</v>
      </c>
      <c r="H30" s="21">
        <v>1296094.6625581731</v>
      </c>
      <c r="I30" s="16">
        <v>1305399.8267412072</v>
      </c>
    </row>
    <row r="31" spans="1:9" x14ac:dyDescent="0.25">
      <c r="A31" s="9">
        <v>1898</v>
      </c>
      <c r="B31" s="21">
        <f t="shared" si="0"/>
        <v>11899514.313583499</v>
      </c>
      <c r="C31" s="21">
        <v>4123169.0284058135</v>
      </c>
      <c r="D31" s="21">
        <v>2532637.9026233284</v>
      </c>
      <c r="E31" s="21">
        <v>5862.2364655905894</v>
      </c>
      <c r="F31" s="21">
        <v>311443.55437690415</v>
      </c>
      <c r="G31" s="21">
        <v>2194406.0666067861</v>
      </c>
      <c r="H31" s="21">
        <v>1332285.3147623213</v>
      </c>
      <c r="I31" s="16">
        <v>1399710.2103427558</v>
      </c>
    </row>
    <row r="32" spans="1:9" x14ac:dyDescent="0.25">
      <c r="A32" s="9">
        <v>1899</v>
      </c>
      <c r="B32" s="21">
        <f t="shared" si="0"/>
        <v>12541870.473355329</v>
      </c>
      <c r="C32" s="21">
        <v>4173461.2208387647</v>
      </c>
      <c r="D32" s="21">
        <v>2810705.4809657689</v>
      </c>
      <c r="E32" s="21">
        <v>6364.3135428220103</v>
      </c>
      <c r="F32" s="21">
        <v>346086.95456770191</v>
      </c>
      <c r="G32" s="21">
        <v>2250777.0625321157</v>
      </c>
      <c r="H32" s="21">
        <v>1369483.7757199879</v>
      </c>
      <c r="I32" s="16">
        <v>1584991.6651881672</v>
      </c>
    </row>
    <row r="33" spans="1:9" x14ac:dyDescent="0.25">
      <c r="A33" s="9">
        <v>1900</v>
      </c>
      <c r="B33" s="21">
        <f t="shared" si="0"/>
        <v>12175120.481501814</v>
      </c>
      <c r="C33" s="21">
        <v>4239805.8259672411</v>
      </c>
      <c r="D33" s="21">
        <v>2524996.8378477269</v>
      </c>
      <c r="E33" s="21">
        <v>6495.9014834202671</v>
      </c>
      <c r="F33" s="21">
        <v>328450.51066012471</v>
      </c>
      <c r="G33" s="21">
        <v>2358975.3860119455</v>
      </c>
      <c r="H33" s="21">
        <v>1407718.1100948856</v>
      </c>
      <c r="I33" s="16">
        <v>1308677.909436469</v>
      </c>
    </row>
    <row r="34" spans="1:9" x14ac:dyDescent="0.25">
      <c r="A34" s="9">
        <v>1901</v>
      </c>
      <c r="B34" s="21">
        <f t="shared" si="0"/>
        <v>12350457.614734285</v>
      </c>
      <c r="C34" s="21">
        <v>4325368.033814094</v>
      </c>
      <c r="D34" s="21">
        <v>2569803.9108073884</v>
      </c>
      <c r="E34" s="21">
        <v>6339.9998478181806</v>
      </c>
      <c r="F34" s="21">
        <v>321337.42741531669</v>
      </c>
      <c r="G34" s="21">
        <v>2470899.0089175771</v>
      </c>
      <c r="H34" s="21">
        <v>1433008.2410927289</v>
      </c>
      <c r="I34" s="16">
        <v>1223700.9928393615</v>
      </c>
    </row>
    <row r="35" spans="1:9" x14ac:dyDescent="0.25">
      <c r="A35" s="9">
        <v>1902</v>
      </c>
      <c r="B35" s="21">
        <f t="shared" si="0"/>
        <v>14134217.841494508</v>
      </c>
      <c r="C35" s="21">
        <v>4668585.5455084499</v>
      </c>
      <c r="D35" s="21">
        <v>3519500.5826841076</v>
      </c>
      <c r="E35" s="21">
        <v>6288.0326359508181</v>
      </c>
      <c r="F35" s="21">
        <v>469840.57489393192</v>
      </c>
      <c r="G35" s="21">
        <v>2586660.7007403439</v>
      </c>
      <c r="H35" s="21">
        <v>1459406.7408318692</v>
      </c>
      <c r="I35" s="16">
        <v>1423935.6641998566</v>
      </c>
    </row>
    <row r="36" spans="1:9" x14ac:dyDescent="0.25">
      <c r="A36" s="9">
        <v>1903</v>
      </c>
      <c r="B36" s="21">
        <f t="shared" si="0"/>
        <v>14446539.490185495</v>
      </c>
      <c r="C36" s="21">
        <v>4927085.298899739</v>
      </c>
      <c r="D36" s="21">
        <v>3643417.8088032412</v>
      </c>
      <c r="E36" s="21">
        <v>6469.9178774865859</v>
      </c>
      <c r="F36" s="21">
        <v>435271.29478068749</v>
      </c>
      <c r="G36" s="21">
        <v>2719757.8210779522</v>
      </c>
      <c r="H36" s="21">
        <v>1486289.7575693133</v>
      </c>
      <c r="I36" s="16">
        <v>1228247.5911770763</v>
      </c>
    </row>
    <row r="37" spans="1:9" x14ac:dyDescent="0.25">
      <c r="A37" s="9">
        <v>1904</v>
      </c>
      <c r="B37" s="21">
        <f t="shared" si="0"/>
        <v>14813054.793445453</v>
      </c>
      <c r="C37" s="21">
        <v>4735098.113526891</v>
      </c>
      <c r="D37" s="21">
        <v>3901531.3967609941</v>
      </c>
      <c r="E37" s="21">
        <v>6703.7703308897153</v>
      </c>
      <c r="F37" s="21">
        <v>432559.743981565</v>
      </c>
      <c r="G37" s="21">
        <v>2857529.3898751508</v>
      </c>
      <c r="H37" s="21">
        <v>1513666.1841104839</v>
      </c>
      <c r="I37" s="16">
        <v>1365966.1948594803</v>
      </c>
    </row>
    <row r="38" spans="1:9" x14ac:dyDescent="0.25">
      <c r="A38" s="9">
        <v>1905</v>
      </c>
      <c r="B38" s="21">
        <f t="shared" si="0"/>
        <v>14977109.323784241</v>
      </c>
      <c r="C38" s="21">
        <v>4970547.4670601618</v>
      </c>
      <c r="D38" s="21">
        <v>3946597.7404470043</v>
      </c>
      <c r="E38" s="21">
        <v>6937.6227842928438</v>
      </c>
      <c r="F38" s="21">
        <v>456561.95677780814</v>
      </c>
      <c r="G38" s="21">
        <v>3000118.2551280768</v>
      </c>
      <c r="H38" s="21">
        <v>1541545.0764789961</v>
      </c>
      <c r="I38" s="16">
        <v>1054801.2051079031</v>
      </c>
    </row>
    <row r="39" spans="1:9" x14ac:dyDescent="0.25">
      <c r="A39" s="9">
        <v>1906</v>
      </c>
      <c r="B39" s="21">
        <f t="shared" si="0"/>
        <v>15919319.975775022</v>
      </c>
      <c r="C39" s="21">
        <v>5618488.4273539521</v>
      </c>
      <c r="D39" s="21">
        <v>4088701.1666479288</v>
      </c>
      <c r="E39" s="21">
        <v>7483.2785089001454</v>
      </c>
      <c r="F39" s="21">
        <v>456447.63311742205</v>
      </c>
      <c r="G39" s="21">
        <v>3147671.3238200103</v>
      </c>
      <c r="H39" s="21">
        <v>1569935.6569123566</v>
      </c>
      <c r="I39" s="16">
        <v>1030592.4894144523</v>
      </c>
    </row>
    <row r="40" spans="1:9" x14ac:dyDescent="0.25">
      <c r="A40" s="9">
        <v>1907</v>
      </c>
      <c r="B40" s="21">
        <f t="shared" si="0"/>
        <v>17095190.91408436</v>
      </c>
      <c r="C40" s="21">
        <v>6147862.4982074797</v>
      </c>
      <c r="D40" s="21">
        <v>4365659.836346468</v>
      </c>
      <c r="E40" s="21">
        <v>8210.8194750432158</v>
      </c>
      <c r="F40" s="21">
        <v>539406.76400614448</v>
      </c>
      <c r="G40" s="21">
        <v>3300339.6721976502</v>
      </c>
      <c r="H40" s="21">
        <v>1598847.3169126464</v>
      </c>
      <c r="I40" s="16">
        <v>1134864.0069389276</v>
      </c>
    </row>
    <row r="41" spans="1:9" x14ac:dyDescent="0.25">
      <c r="A41" s="9">
        <v>1908</v>
      </c>
      <c r="B41" s="21">
        <f t="shared" si="0"/>
        <v>17888602.019345641</v>
      </c>
      <c r="C41" s="21">
        <v>6334809.6339750132</v>
      </c>
      <c r="D41" s="21">
        <v>4482830.0372809414</v>
      </c>
      <c r="E41" s="21">
        <v>8600.5735640484327</v>
      </c>
      <c r="F41" s="21">
        <v>534425.96947882441</v>
      </c>
      <c r="G41" s="21">
        <v>3306527.963988787</v>
      </c>
      <c r="H41" s="21">
        <v>1959265.1175934442</v>
      </c>
      <c r="I41" s="16">
        <v>1262142.7234645814</v>
      </c>
    </row>
    <row r="42" spans="1:9" x14ac:dyDescent="0.25">
      <c r="A42" s="9">
        <v>1909</v>
      </c>
      <c r="B42" s="21">
        <f t="shared" si="0"/>
        <v>18814661.284260664</v>
      </c>
      <c r="C42" s="21">
        <v>6297500.1887648655</v>
      </c>
      <c r="D42" s="21">
        <v>5184866.5765396859</v>
      </c>
      <c r="E42" s="21">
        <v>10783.196462477641</v>
      </c>
      <c r="F42" s="21">
        <v>715406.75074568263</v>
      </c>
      <c r="G42" s="21">
        <v>3159727.0977363549</v>
      </c>
      <c r="H42" s="21">
        <v>2054908.8327613799</v>
      </c>
      <c r="I42" s="16">
        <v>1391468.6412502178</v>
      </c>
    </row>
    <row r="43" spans="1:9" x14ac:dyDescent="0.25">
      <c r="A43" s="9">
        <v>1910</v>
      </c>
      <c r="B43" s="21">
        <f t="shared" si="0"/>
        <v>20437962.640818931</v>
      </c>
      <c r="C43" s="21">
        <v>6796594.2372325882</v>
      </c>
      <c r="D43" s="21">
        <v>5887058.6237996249</v>
      </c>
      <c r="E43" s="21">
        <v>13407.540661779429</v>
      </c>
      <c r="F43" s="21">
        <v>764228.44571686233</v>
      </c>
      <c r="G43" s="21">
        <v>3012926.23148392</v>
      </c>
      <c r="H43" s="21">
        <v>2241011.0638233372</v>
      </c>
      <c r="I43" s="16">
        <v>1722736.4981008165</v>
      </c>
    </row>
    <row r="44" spans="1:9" x14ac:dyDescent="0.25">
      <c r="A44" s="9">
        <v>1911</v>
      </c>
      <c r="B44" s="21">
        <f t="shared" si="0"/>
        <v>21058705.04673459</v>
      </c>
      <c r="C44" s="21">
        <v>6848237.7183813686</v>
      </c>
      <c r="D44" s="21">
        <v>6019522.2929314179</v>
      </c>
      <c r="E44" s="21">
        <v>16291.720920418025</v>
      </c>
      <c r="F44" s="21">
        <v>806257.95850343595</v>
      </c>
      <c r="G44" s="21">
        <v>3135040.3505946756</v>
      </c>
      <c r="H44" s="21">
        <v>2444606.2432468636</v>
      </c>
      <c r="I44" s="16">
        <v>1788748.7621564069</v>
      </c>
    </row>
    <row r="45" spans="1:9" x14ac:dyDescent="0.25">
      <c r="A45" s="9">
        <v>1912</v>
      </c>
      <c r="B45" s="21">
        <f t="shared" si="0"/>
        <v>23001692.421923179</v>
      </c>
      <c r="C45" s="21">
        <v>7964548.5523770386</v>
      </c>
      <c r="D45" s="21">
        <v>6588191.2694774587</v>
      </c>
      <c r="E45" s="21">
        <v>20241.229022337546</v>
      </c>
      <c r="F45" s="21">
        <v>899797.33363705187</v>
      </c>
      <c r="G45" s="21">
        <v>3257154.4697054308</v>
      </c>
      <c r="H45" s="21">
        <v>2667417.608648472</v>
      </c>
      <c r="I45" s="16">
        <v>1604341.95905539</v>
      </c>
    </row>
    <row r="46" spans="1:9" x14ac:dyDescent="0.25">
      <c r="A46" s="9">
        <v>1913</v>
      </c>
      <c r="B46" s="21">
        <f t="shared" si="0"/>
        <v>22313470.986552794</v>
      </c>
      <c r="C46" s="21">
        <v>7663305.8665387724</v>
      </c>
      <c r="D46" s="21">
        <v>5861697.4973495491</v>
      </c>
      <c r="E46" s="21">
        <v>25983.605933681058</v>
      </c>
      <c r="F46" s="21">
        <v>740219.64945971046</v>
      </c>
      <c r="G46" s="21">
        <v>3362018.7365567349</v>
      </c>
      <c r="H46" s="21">
        <v>2911142.9821090251</v>
      </c>
      <c r="I46" s="16">
        <v>1749102.6486053208</v>
      </c>
    </row>
    <row r="47" spans="1:9" x14ac:dyDescent="0.25">
      <c r="A47" s="9">
        <v>1914</v>
      </c>
      <c r="B47" s="21">
        <f t="shared" si="0"/>
        <v>19707340.233502004</v>
      </c>
      <c r="C47" s="21">
        <v>6550618.0896062218</v>
      </c>
      <c r="D47" s="21">
        <v>4592916.066087191</v>
      </c>
      <c r="E47" s="21">
        <v>28841.802586385977</v>
      </c>
      <c r="F47" s="21">
        <v>618156.58147650806</v>
      </c>
      <c r="G47" s="21">
        <v>3466883.0034080367</v>
      </c>
      <c r="H47" s="21">
        <v>2928993.6357908449</v>
      </c>
      <c r="I47" s="16">
        <v>1520931.0545468181</v>
      </c>
    </row>
    <row r="48" spans="1:9" x14ac:dyDescent="0.25">
      <c r="A48" s="9">
        <v>1915</v>
      </c>
      <c r="B48" s="21">
        <f t="shared" si="0"/>
        <v>18525987.171334032</v>
      </c>
      <c r="C48" s="21">
        <v>5821394.7390769422</v>
      </c>
      <c r="D48" s="21">
        <v>4185110.1179193393</v>
      </c>
      <c r="E48" s="21">
        <v>28737.868162651252</v>
      </c>
      <c r="F48" s="21">
        <v>601689.54403951869</v>
      </c>
      <c r="G48" s="21">
        <v>3571747.2702593408</v>
      </c>
      <c r="H48" s="21">
        <v>2947346.6485347641</v>
      </c>
      <c r="I48" s="16">
        <v>1369960.9833414748</v>
      </c>
    </row>
    <row r="49" spans="1:9" x14ac:dyDescent="0.25">
      <c r="A49" s="9">
        <v>1916</v>
      </c>
      <c r="B49" s="21">
        <f t="shared" si="0"/>
        <v>19229337.69537757</v>
      </c>
      <c r="C49" s="21">
        <v>5913562.2728082472</v>
      </c>
      <c r="D49" s="21">
        <v>4460683.3000179967</v>
      </c>
      <c r="E49" s="21">
        <v>31518.113997555127</v>
      </c>
      <c r="F49" s="21">
        <v>648998.92695004179</v>
      </c>
      <c r="G49" s="21">
        <v>3676611.5371106439</v>
      </c>
      <c r="H49" s="21">
        <v>2973177.9206106355</v>
      </c>
      <c r="I49" s="16">
        <v>1524785.6238824492</v>
      </c>
    </row>
    <row r="50" spans="1:9" x14ac:dyDescent="0.25">
      <c r="A50" s="9">
        <v>1917</v>
      </c>
      <c r="B50" s="21">
        <f t="shared" si="0"/>
        <v>20673376.993615955</v>
      </c>
      <c r="C50" s="21">
        <v>6924587.5307952333</v>
      </c>
      <c r="D50" s="21">
        <v>4653333.4542445885</v>
      </c>
      <c r="E50" s="21">
        <v>37416.392544500726</v>
      </c>
      <c r="F50" s="21">
        <v>811479.13223877363</v>
      </c>
      <c r="G50" s="21">
        <v>3781475.8039619485</v>
      </c>
      <c r="H50" s="21">
        <v>2999356.6554305665</v>
      </c>
      <c r="I50" s="16">
        <v>1465728.0244003411</v>
      </c>
    </row>
    <row r="51" spans="1:9" x14ac:dyDescent="0.25">
      <c r="A51" s="9">
        <v>1918</v>
      </c>
      <c r="B51" s="21">
        <f t="shared" si="0"/>
        <v>21111790.433820542</v>
      </c>
      <c r="C51" s="21">
        <v>6919823.1738663837</v>
      </c>
      <c r="D51" s="21">
        <v>4624767.1366533069</v>
      </c>
      <c r="E51" s="21">
        <v>41547.785887956015</v>
      </c>
      <c r="F51" s="21">
        <v>889982.69523263397</v>
      </c>
      <c r="G51" s="21">
        <v>3888693.8033368504</v>
      </c>
      <c r="H51" s="21">
        <v>3050987.6019184073</v>
      </c>
      <c r="I51" s="16">
        <v>1695988.2369250015</v>
      </c>
    </row>
    <row r="52" spans="1:9" x14ac:dyDescent="0.25">
      <c r="A52" s="9">
        <v>1919</v>
      </c>
      <c r="B52" s="21">
        <f t="shared" si="0"/>
        <v>22309799.086816277</v>
      </c>
      <c r="C52" s="21">
        <v>7617400.754496906</v>
      </c>
      <c r="D52" s="21">
        <v>4721701.8388468921</v>
      </c>
      <c r="E52" s="21">
        <v>45341.392354273448</v>
      </c>
      <c r="F52" s="21">
        <v>1033576.3756311295</v>
      </c>
      <c r="G52" s="21">
        <v>3995911.8027117527</v>
      </c>
      <c r="H52" s="21">
        <v>3105768.6894262419</v>
      </c>
      <c r="I52" s="16">
        <v>1790098.2333490807</v>
      </c>
    </row>
    <row r="53" spans="1:9" x14ac:dyDescent="0.25">
      <c r="A53" s="9">
        <v>1920</v>
      </c>
      <c r="B53" s="21">
        <f t="shared" si="0"/>
        <v>20928805.395964097</v>
      </c>
      <c r="C53" s="21">
        <v>6377771.2216001209</v>
      </c>
      <c r="D53" s="21">
        <v>4502923.5139623685</v>
      </c>
      <c r="E53" s="21">
        <v>51915.244655494753</v>
      </c>
      <c r="F53" s="21">
        <v>962669.34324499464</v>
      </c>
      <c r="G53" s="21">
        <v>4103129.8020866546</v>
      </c>
      <c r="H53" s="21">
        <v>3164409.1581868716</v>
      </c>
      <c r="I53" s="16">
        <v>1765987.1122275929</v>
      </c>
    </row>
    <row r="54" spans="1:9" x14ac:dyDescent="0.25">
      <c r="A54" s="9">
        <v>1921</v>
      </c>
      <c r="B54" s="21">
        <f t="shared" si="0"/>
        <v>23357889.09540429</v>
      </c>
      <c r="C54" s="21">
        <v>7117889.6920343423</v>
      </c>
      <c r="D54" s="21">
        <v>5822324.7960227672</v>
      </c>
      <c r="E54" s="21">
        <v>56410.408482021572</v>
      </c>
      <c r="F54" s="21">
        <v>1027610.0751211235</v>
      </c>
      <c r="G54" s="21">
        <v>4251570.4360083044</v>
      </c>
      <c r="H54" s="21">
        <v>3260746.2993879947</v>
      </c>
      <c r="I54" s="16">
        <v>1821337.3883477335</v>
      </c>
    </row>
    <row r="55" spans="1:9" x14ac:dyDescent="0.25">
      <c r="A55" s="9">
        <v>1922</v>
      </c>
      <c r="B55" s="21">
        <f t="shared" si="0"/>
        <v>25163975.911983229</v>
      </c>
      <c r="C55" s="21">
        <v>7400427.6229911102</v>
      </c>
      <c r="D55" s="21">
        <v>7330636.3430123609</v>
      </c>
      <c r="E55" s="21">
        <v>59086.719893190719</v>
      </c>
      <c r="F55" s="21">
        <v>1001446.6403224748</v>
      </c>
      <c r="G55" s="21">
        <v>4400011.0699299546</v>
      </c>
      <c r="H55" s="21">
        <v>3282329.5398653816</v>
      </c>
      <c r="I55" s="16">
        <v>1690037.9759687567</v>
      </c>
    </row>
    <row r="56" spans="1:9" x14ac:dyDescent="0.25">
      <c r="A56" s="9">
        <v>1923</v>
      </c>
      <c r="B56" s="21">
        <f t="shared" si="0"/>
        <v>26643099.576773573</v>
      </c>
      <c r="C56" s="21">
        <v>7842977.4673896814</v>
      </c>
      <c r="D56" s="21">
        <v>7993189.4340777108</v>
      </c>
      <c r="E56" s="21">
        <v>61866.96572809459</v>
      </c>
      <c r="F56" s="21">
        <v>1155250.6376366445</v>
      </c>
      <c r="G56" s="21">
        <v>4575274.4359454913</v>
      </c>
      <c r="H56" s="21">
        <v>3305005.1353151472</v>
      </c>
      <c r="I56" s="16">
        <v>1709535.5006808031</v>
      </c>
    </row>
    <row r="57" spans="1:9" x14ac:dyDescent="0.25">
      <c r="A57" s="9">
        <v>1924</v>
      </c>
      <c r="B57" s="21">
        <f t="shared" si="0"/>
        <v>28047018.75579676</v>
      </c>
      <c r="C57" s="21">
        <v>8615813.3210389819</v>
      </c>
      <c r="D57" s="21">
        <v>8070865.7417562213</v>
      </c>
      <c r="E57" s="21">
        <v>67843.195092841241</v>
      </c>
      <c r="F57" s="21">
        <v>1209484.5191034544</v>
      </c>
      <c r="G57" s="21">
        <v>4750537.8019610289</v>
      </c>
      <c r="H57" s="21">
        <v>3453105.8193831607</v>
      </c>
      <c r="I57" s="16">
        <v>1879368.3574610737</v>
      </c>
    </row>
    <row r="58" spans="1:9" x14ac:dyDescent="0.25">
      <c r="A58" s="9">
        <v>1925</v>
      </c>
      <c r="B58" s="21">
        <f t="shared" si="0"/>
        <v>28636385.327067658</v>
      </c>
      <c r="C58" s="21">
        <v>8669448.2116300315</v>
      </c>
      <c r="D58" s="21">
        <v>8135315.1191858826</v>
      </c>
      <c r="E58" s="21">
        <v>72702.12940243959</v>
      </c>
      <c r="F58" s="21">
        <v>1100747.231663547</v>
      </c>
      <c r="G58" s="21">
        <v>4925801.1679765685</v>
      </c>
      <c r="H58" s="21">
        <v>3780760.1600715853</v>
      </c>
      <c r="I58" s="16">
        <v>1951611.3071376006</v>
      </c>
    </row>
    <row r="59" spans="1:9" x14ac:dyDescent="0.25">
      <c r="A59" s="9">
        <v>1926</v>
      </c>
      <c r="B59" s="21">
        <f t="shared" si="0"/>
        <v>30012976.641885944</v>
      </c>
      <c r="C59" s="21">
        <v>9508569.0195616428</v>
      </c>
      <c r="D59" s="21">
        <v>8419499.5502413157</v>
      </c>
      <c r="E59" s="21">
        <v>78080.735830711565</v>
      </c>
      <c r="F59" s="21">
        <v>1165365.7981683998</v>
      </c>
      <c r="G59" s="21">
        <v>5101064.5339921098</v>
      </c>
      <c r="H59" s="21">
        <v>3691749.4229584169</v>
      </c>
      <c r="I59" s="16">
        <v>2048647.5811333419</v>
      </c>
    </row>
    <row r="60" spans="1:9" x14ac:dyDescent="0.25">
      <c r="A60" s="9">
        <v>1927</v>
      </c>
      <c r="B60" s="21">
        <f t="shared" si="0"/>
        <v>32349325.278185192</v>
      </c>
      <c r="C60" s="21">
        <v>10620065.565695858</v>
      </c>
      <c r="D60" s="21">
        <v>8998784.6388304327</v>
      </c>
      <c r="E60" s="21">
        <v>86005.735640484272</v>
      </c>
      <c r="F60" s="21">
        <v>1373867.8142515791</v>
      </c>
      <c r="G60" s="21">
        <v>5276327.9000076475</v>
      </c>
      <c r="H60" s="21">
        <v>3769004.88230005</v>
      </c>
      <c r="I60" s="16">
        <v>2225268.741459141</v>
      </c>
    </row>
    <row r="61" spans="1:9" x14ac:dyDescent="0.25">
      <c r="A61" s="9">
        <v>1928</v>
      </c>
      <c r="B61" s="21">
        <f t="shared" si="0"/>
        <v>33776677.707259357</v>
      </c>
      <c r="C61" s="21">
        <v>11242305.643527124</v>
      </c>
      <c r="D61" s="21">
        <v>9262299.6230073404</v>
      </c>
      <c r="E61" s="21">
        <v>95203.932141007361</v>
      </c>
      <c r="F61" s="21">
        <v>1475577.7546408558</v>
      </c>
      <c r="G61" s="21">
        <v>5446881.8885869067</v>
      </c>
      <c r="H61" s="21">
        <v>3851580.3370532035</v>
      </c>
      <c r="I61" s="16">
        <v>2402828.5283029247</v>
      </c>
    </row>
    <row r="62" spans="1:9" x14ac:dyDescent="0.25">
      <c r="A62" s="9">
        <v>1929</v>
      </c>
      <c r="B62" s="21">
        <f t="shared" si="0"/>
        <v>34449746.750169814</v>
      </c>
      <c r="C62" s="21">
        <v>11399168.076926216</v>
      </c>
      <c r="D62" s="21">
        <v>9365855.2126857452</v>
      </c>
      <c r="E62" s="21">
        <v>107052.45644676594</v>
      </c>
      <c r="F62" s="21">
        <v>1454568.4896409153</v>
      </c>
      <c r="G62" s="21">
        <v>5617435.877166166</v>
      </c>
      <c r="H62" s="21">
        <v>3938451.1116061504</v>
      </c>
      <c r="I62" s="16">
        <v>2567215.5256978525</v>
      </c>
    </row>
    <row r="63" spans="1:9" x14ac:dyDescent="0.25">
      <c r="A63" s="9">
        <v>1930</v>
      </c>
      <c r="B63" s="21">
        <f t="shared" si="0"/>
        <v>36721307.920946233</v>
      </c>
      <c r="C63" s="21">
        <v>12365093.898263048</v>
      </c>
      <c r="D63" s="21">
        <v>10246913.647958273</v>
      </c>
      <c r="E63" s="21">
        <v>120797.78398568319</v>
      </c>
      <c r="F63" s="21">
        <v>1526055.7809520529</v>
      </c>
      <c r="G63" s="21">
        <v>5787989.8657454252</v>
      </c>
      <c r="H63" s="21">
        <v>4031205.2139294054</v>
      </c>
      <c r="I63" s="16">
        <v>2643251.7301123426</v>
      </c>
    </row>
    <row r="64" spans="1:9" x14ac:dyDescent="0.25">
      <c r="A64" s="9">
        <v>1931</v>
      </c>
      <c r="B64" s="21">
        <f t="shared" si="0"/>
        <v>32995420.825577222</v>
      </c>
      <c r="C64" s="21">
        <v>10210986.945611924</v>
      </c>
      <c r="D64" s="21">
        <v>8396749.1637676079</v>
      </c>
      <c r="E64" s="21">
        <v>133139.99680418169</v>
      </c>
      <c r="F64" s="21">
        <v>1470964.4430462262</v>
      </c>
      <c r="G64" s="21">
        <v>6037843.9753285628</v>
      </c>
      <c r="H64" s="21">
        <v>4130668.0466020619</v>
      </c>
      <c r="I64" s="16">
        <v>2615068.2544166613</v>
      </c>
    </row>
    <row r="65" spans="1:9" x14ac:dyDescent="0.25">
      <c r="A65" s="9">
        <v>1932</v>
      </c>
      <c r="B65" s="21">
        <f t="shared" si="0"/>
        <v>31363232.582005996</v>
      </c>
      <c r="C65" s="21">
        <v>8949144.3850337192</v>
      </c>
      <c r="D65" s="21">
        <v>7889270.3333111145</v>
      </c>
      <c r="E65" s="21">
        <v>131347.1279947577</v>
      </c>
      <c r="F65" s="21">
        <v>1543697.5599329907</v>
      </c>
      <c r="G65" s="21">
        <v>6287698.0849116994</v>
      </c>
      <c r="H65" s="21">
        <v>4238259.9342377381</v>
      </c>
      <c r="I65" s="16">
        <v>2323815.1565839769</v>
      </c>
    </row>
    <row r="66" spans="1:9" x14ac:dyDescent="0.25">
      <c r="A66" s="9">
        <v>1933</v>
      </c>
      <c r="B66" s="21">
        <f t="shared" si="0"/>
        <v>31169966.419969983</v>
      </c>
      <c r="C66" s="21">
        <v>7924745.9464513781</v>
      </c>
      <c r="D66" s="21">
        <v>8043211.0297379084</v>
      </c>
      <c r="E66" s="21">
        <v>124773.2756935364</v>
      </c>
      <c r="F66" s="21">
        <v>1618302.9920769932</v>
      </c>
      <c r="G66" s="21">
        <v>6506480.3238043273</v>
      </c>
      <c r="H66" s="21">
        <v>4451528.3526150314</v>
      </c>
      <c r="I66" s="16">
        <v>2500924.4995908109</v>
      </c>
    </row>
    <row r="67" spans="1:9" x14ac:dyDescent="0.25">
      <c r="A67" s="9">
        <v>1934</v>
      </c>
      <c r="B67" s="21">
        <f t="shared" si="0"/>
        <v>32799851.902136687</v>
      </c>
      <c r="C67" s="21">
        <v>8964312.7117617447</v>
      </c>
      <c r="D67" s="21">
        <v>8092889.2233860372</v>
      </c>
      <c r="E67" s="21">
        <v>135452.53773227931</v>
      </c>
      <c r="F67" s="21">
        <v>1639395.5219604787</v>
      </c>
      <c r="G67" s="21">
        <v>6725262.5626969542</v>
      </c>
      <c r="H67" s="21">
        <v>4692343.5293065133</v>
      </c>
      <c r="I67" s="16">
        <v>2550195.8152926802</v>
      </c>
    </row>
    <row r="68" spans="1:9" x14ac:dyDescent="0.25">
      <c r="A68" s="9">
        <v>1935</v>
      </c>
      <c r="B68" s="21">
        <f t="shared" ref="B68:B131" si="1">SUM(C68:I68)</f>
        <v>34234885.510648862</v>
      </c>
      <c r="C68" s="21">
        <v>9294246.805446323</v>
      </c>
      <c r="D68" s="21">
        <v>8248733.709372269</v>
      </c>
      <c r="E68" s="21">
        <v>139012.29174519362</v>
      </c>
      <c r="F68" s="21">
        <v>1570970.0936718334</v>
      </c>
      <c r="G68" s="21">
        <v>6944044.8015895812</v>
      </c>
      <c r="H68" s="21">
        <v>4971266.8543757377</v>
      </c>
      <c r="I68" s="16">
        <v>3066610.9544479181</v>
      </c>
    </row>
    <row r="69" spans="1:9" x14ac:dyDescent="0.25">
      <c r="A69" s="9">
        <v>1936</v>
      </c>
      <c r="B69" s="21">
        <f t="shared" si="1"/>
        <v>35864926.028160691</v>
      </c>
      <c r="C69" s="21">
        <v>10107487.420825915</v>
      </c>
      <c r="D69" s="21">
        <v>8271083.1095420467</v>
      </c>
      <c r="E69" s="21">
        <v>149457.7013305334</v>
      </c>
      <c r="F69" s="21">
        <v>1774826.6376578372</v>
      </c>
      <c r="G69" s="21">
        <v>7162827.0404822081</v>
      </c>
      <c r="H69" s="21">
        <v>5069793.1210848177</v>
      </c>
      <c r="I69" s="16">
        <v>3329450.997237335</v>
      </c>
    </row>
    <row r="70" spans="1:9" x14ac:dyDescent="0.25">
      <c r="A70" s="9">
        <v>1937</v>
      </c>
      <c r="B70" s="21">
        <f t="shared" si="1"/>
        <v>37369607.516233735</v>
      </c>
      <c r="C70" s="21">
        <v>10257218.696215736</v>
      </c>
      <c r="D70" s="21">
        <v>8211213.5344209662</v>
      </c>
      <c r="E70" s="21">
        <v>180638.02845095066</v>
      </c>
      <c r="F70" s="21">
        <v>1838419.7718763172</v>
      </c>
      <c r="G70" s="21">
        <v>7381609.2793748342</v>
      </c>
      <c r="H70" s="21">
        <v>5437589.489364272</v>
      </c>
      <c r="I70" s="16">
        <v>4062918.7165306583</v>
      </c>
    </row>
    <row r="71" spans="1:9" x14ac:dyDescent="0.25">
      <c r="A71" s="9">
        <v>1938</v>
      </c>
      <c r="B71" s="21">
        <f t="shared" si="1"/>
        <v>39225455.340158135</v>
      </c>
      <c r="C71" s="21">
        <v>11057503.907322533</v>
      </c>
      <c r="D71" s="21">
        <v>8631463.3871371765</v>
      </c>
      <c r="E71" s="21">
        <v>163540.81574658852</v>
      </c>
      <c r="F71" s="21">
        <v>1942866.664132809</v>
      </c>
      <c r="G71" s="21">
        <v>7577205.1885668552</v>
      </c>
      <c r="H71" s="21">
        <v>5525135.1521819886</v>
      </c>
      <c r="I71" s="16">
        <v>4327740.2250701822</v>
      </c>
    </row>
    <row r="72" spans="1:9" x14ac:dyDescent="0.25">
      <c r="A72" s="9">
        <v>1939</v>
      </c>
      <c r="B72" s="21">
        <f t="shared" si="1"/>
        <v>38846713.835112482</v>
      </c>
      <c r="C72" s="21">
        <v>10886402.205587815</v>
      </c>
      <c r="D72" s="21">
        <v>7886687.8949691728</v>
      </c>
      <c r="E72" s="21">
        <v>173960.24172599462</v>
      </c>
      <c r="F72" s="21">
        <v>1831732.5069471211</v>
      </c>
      <c r="G72" s="21">
        <v>7772801.0977588762</v>
      </c>
      <c r="H72" s="21">
        <v>5508247.2777137905</v>
      </c>
      <c r="I72" s="16">
        <v>4786882.610409705</v>
      </c>
    </row>
    <row r="73" spans="1:9" x14ac:dyDescent="0.25">
      <c r="A73" s="9">
        <v>1940</v>
      </c>
      <c r="B73" s="21">
        <f t="shared" si="1"/>
        <v>38877821.538768172</v>
      </c>
      <c r="C73" s="21">
        <v>10197338.025999473</v>
      </c>
      <c r="D73" s="21">
        <v>7933285.8519831626</v>
      </c>
      <c r="E73" s="21">
        <v>154368.60285199911</v>
      </c>
      <c r="F73" s="21">
        <v>1870976.5826540932</v>
      </c>
      <c r="G73" s="21">
        <v>7968397.0069508944</v>
      </c>
      <c r="H73" s="21">
        <v>5788860.5007310798</v>
      </c>
      <c r="I73" s="16">
        <v>4964594.9675974669</v>
      </c>
    </row>
    <row r="74" spans="1:9" x14ac:dyDescent="0.25">
      <c r="A74" s="9">
        <v>1941</v>
      </c>
      <c r="B74" s="21">
        <f t="shared" si="1"/>
        <v>41010449.284062631</v>
      </c>
      <c r="C74" s="21">
        <v>10734057.438648742</v>
      </c>
      <c r="D74" s="21">
        <v>7944528.5281908531</v>
      </c>
      <c r="E74" s="21">
        <v>166113.19273402294</v>
      </c>
      <c r="F74" s="21">
        <v>2714926.7744241073</v>
      </c>
      <c r="G74" s="21">
        <v>8231932.0872496301</v>
      </c>
      <c r="H74" s="21">
        <v>5778692.997354202</v>
      </c>
      <c r="I74" s="16">
        <v>5440198.2654610779</v>
      </c>
    </row>
    <row r="75" spans="1:9" x14ac:dyDescent="0.25">
      <c r="A75" s="9">
        <v>1942</v>
      </c>
      <c r="B75" s="21">
        <f t="shared" si="1"/>
        <v>42098222.96167516</v>
      </c>
      <c r="C75" s="21">
        <v>10323836.136923529</v>
      </c>
      <c r="D75" s="21">
        <v>8550701.1265313681</v>
      </c>
      <c r="E75" s="21">
        <v>174635.81548027036</v>
      </c>
      <c r="F75" s="21">
        <v>3168389.6495257299</v>
      </c>
      <c r="G75" s="21">
        <v>8495467.1675483659</v>
      </c>
      <c r="H75" s="21">
        <v>6077805.282301994</v>
      </c>
      <c r="I75" s="16">
        <v>5307387.7833639011</v>
      </c>
    </row>
    <row r="76" spans="1:9" x14ac:dyDescent="0.25">
      <c r="A76" s="9">
        <v>1943</v>
      </c>
      <c r="B76" s="21">
        <f t="shared" si="1"/>
        <v>43010964.453356974</v>
      </c>
      <c r="C76" s="21">
        <v>9620373.7891152818</v>
      </c>
      <c r="D76" s="21">
        <v>8505565.8431323264</v>
      </c>
      <c r="E76" s="21">
        <v>183600.15952739032</v>
      </c>
      <c r="F76" s="21">
        <v>3504659.1549828034</v>
      </c>
      <c r="G76" s="21">
        <v>8776208.9497946445</v>
      </c>
      <c r="H76" s="21">
        <v>6303533.4382573236</v>
      </c>
      <c r="I76" s="16">
        <v>6117023.1185472086</v>
      </c>
    </row>
    <row r="77" spans="1:9" x14ac:dyDescent="0.25">
      <c r="A77" s="9">
        <v>1944</v>
      </c>
      <c r="B77" s="21">
        <f t="shared" si="1"/>
        <v>45254376.782370783</v>
      </c>
      <c r="C77" s="21">
        <v>10628765.706924457</v>
      </c>
      <c r="D77" s="21">
        <v>7747580.3090628572</v>
      </c>
      <c r="E77" s="21">
        <v>192694.42160417867</v>
      </c>
      <c r="F77" s="21">
        <v>3514833.4590878072</v>
      </c>
      <c r="G77" s="21">
        <v>9056950.7320409231</v>
      </c>
      <c r="H77" s="21">
        <v>6752278.2356705843</v>
      </c>
      <c r="I77" s="16">
        <v>7361273.9179799752</v>
      </c>
    </row>
    <row r="78" spans="1:9" x14ac:dyDescent="0.25">
      <c r="A78" s="9">
        <v>1945</v>
      </c>
      <c r="B78" s="21">
        <f t="shared" si="1"/>
        <v>47314955.597927108</v>
      </c>
      <c r="C78" s="21">
        <v>11520415.358703453</v>
      </c>
      <c r="D78" s="21">
        <v>7512876.255492948</v>
      </c>
      <c r="E78" s="21">
        <v>202828.02791831427</v>
      </c>
      <c r="F78" s="21">
        <v>3078007.1036114655</v>
      </c>
      <c r="G78" s="21">
        <v>9337692.5142871998</v>
      </c>
      <c r="H78" s="21">
        <v>7129527.0261658309</v>
      </c>
      <c r="I78" s="16">
        <v>8533609.311747903</v>
      </c>
    </row>
    <row r="79" spans="1:9" x14ac:dyDescent="0.25">
      <c r="A79" s="9">
        <v>1946</v>
      </c>
      <c r="B79" s="21">
        <f t="shared" si="1"/>
        <v>51369072.30298131</v>
      </c>
      <c r="C79" s="21">
        <v>13604537.763257686</v>
      </c>
      <c r="D79" s="21">
        <v>6564317.7798907487</v>
      </c>
      <c r="E79" s="21">
        <v>215014.33910121064</v>
      </c>
      <c r="F79" s="21">
        <v>3231934.5721179401</v>
      </c>
      <c r="G79" s="21">
        <v>9618434.2965334784</v>
      </c>
      <c r="H79" s="21">
        <v>7378786.9614745034</v>
      </c>
      <c r="I79" s="16">
        <v>10756046.590605745</v>
      </c>
    </row>
    <row r="80" spans="1:9" x14ac:dyDescent="0.25">
      <c r="A80" s="9">
        <v>1947</v>
      </c>
      <c r="B80" s="21">
        <f t="shared" si="1"/>
        <v>50102239.666491508</v>
      </c>
      <c r="C80" s="21">
        <v>13395578.247826958</v>
      </c>
      <c r="D80" s="21">
        <v>6131265.4774710517</v>
      </c>
      <c r="E80" s="21">
        <v>236918.51890330378</v>
      </c>
      <c r="F80" s="21">
        <v>3386176.3787508844</v>
      </c>
      <c r="G80" s="21">
        <v>9899176.0787797589</v>
      </c>
      <c r="H80" s="21">
        <v>7618050.1205392657</v>
      </c>
      <c r="I80" s="16">
        <v>9435074.8442202881</v>
      </c>
    </row>
    <row r="81" spans="1:9" x14ac:dyDescent="0.25">
      <c r="A81" s="9">
        <v>1948</v>
      </c>
      <c r="B81" s="21">
        <f t="shared" si="1"/>
        <v>54805872.047860742</v>
      </c>
      <c r="C81" s="21">
        <v>13762335.374287665</v>
      </c>
      <c r="D81" s="21">
        <v>6294646.09890527</v>
      </c>
      <c r="E81" s="21">
        <v>251027.61692529262</v>
      </c>
      <c r="F81" s="21">
        <v>3853924.1266189367</v>
      </c>
      <c r="G81" s="21">
        <v>10217357.460346125</v>
      </c>
      <c r="H81" s="21">
        <v>7877787.9631329179</v>
      </c>
      <c r="I81" s="16">
        <v>12548793.407644536</v>
      </c>
    </row>
    <row r="82" spans="1:9" x14ac:dyDescent="0.25">
      <c r="A82" s="9">
        <v>1949</v>
      </c>
      <c r="B82" s="21">
        <f t="shared" si="1"/>
        <v>59674384.237340659</v>
      </c>
      <c r="C82" s="21">
        <v>14802623.367838813</v>
      </c>
      <c r="D82" s="21">
        <v>7149022.2608124269</v>
      </c>
      <c r="E82" s="21">
        <v>264279.25595146994</v>
      </c>
      <c r="F82" s="21">
        <v>4927691.501778556</v>
      </c>
      <c r="G82" s="21">
        <v>10535538.841912493</v>
      </c>
      <c r="H82" s="21">
        <v>8148045.7167973015</v>
      </c>
      <c r="I82" s="16">
        <v>13847183.292249596</v>
      </c>
    </row>
    <row r="83" spans="1:9" x14ac:dyDescent="0.25">
      <c r="A83" s="9">
        <v>1950</v>
      </c>
      <c r="B83" s="21">
        <f t="shared" si="1"/>
        <v>64766067.961294293</v>
      </c>
      <c r="C83" s="21">
        <v>16510178.805040991</v>
      </c>
      <c r="D83" s="21">
        <v>7200517.990732464</v>
      </c>
      <c r="E83" s="21">
        <v>288080.23898672179</v>
      </c>
      <c r="F83" s="21">
        <v>5477458.107840037</v>
      </c>
      <c r="G83" s="21">
        <v>10723638.758110533</v>
      </c>
      <c r="H83" s="21">
        <v>8430011.0819158982</v>
      </c>
      <c r="I83" s="16">
        <v>16136182.978667649</v>
      </c>
    </row>
    <row r="84" spans="1:9" x14ac:dyDescent="0.25">
      <c r="A84" s="9">
        <v>1951</v>
      </c>
      <c r="B84" s="21">
        <f t="shared" si="1"/>
        <v>67747258.610303372</v>
      </c>
      <c r="C84" s="21">
        <v>17281794.785724018</v>
      </c>
      <c r="D84" s="21">
        <v>7530551.1196822999</v>
      </c>
      <c r="E84" s="21">
        <v>306008.9270809617</v>
      </c>
      <c r="F84" s="21">
        <v>5480882.8011498153</v>
      </c>
      <c r="G84" s="21">
        <v>10923646.302593328</v>
      </c>
      <c r="H84" s="21">
        <v>8723984.3899687286</v>
      </c>
      <c r="I84" s="16">
        <v>17500390.284104213</v>
      </c>
    </row>
    <row r="85" spans="1:9" x14ac:dyDescent="0.25">
      <c r="A85" s="9">
        <v>1952</v>
      </c>
      <c r="B85" s="21">
        <f t="shared" si="1"/>
        <v>69633936.306288734</v>
      </c>
      <c r="C85" s="21">
        <v>17077114.550151262</v>
      </c>
      <c r="D85" s="21">
        <v>8232493.1204262432</v>
      </c>
      <c r="E85" s="21">
        <v>307360.07458951313</v>
      </c>
      <c r="F85" s="21">
        <v>5219291.5144117288</v>
      </c>
      <c r="G85" s="21">
        <v>11157719.937386759</v>
      </c>
      <c r="H85" s="21">
        <v>9030660.8171342313</v>
      </c>
      <c r="I85" s="16">
        <v>18609296.292189002</v>
      </c>
    </row>
    <row r="86" spans="1:9" x14ac:dyDescent="0.25">
      <c r="A86" s="9">
        <v>1953</v>
      </c>
      <c r="B86" s="21">
        <f t="shared" si="1"/>
        <v>78493330.62442714</v>
      </c>
      <c r="C86" s="21">
        <v>18587725.629212793</v>
      </c>
      <c r="D86" s="21">
        <v>9944189.3127038293</v>
      </c>
      <c r="E86" s="21">
        <v>313907.94328480074</v>
      </c>
      <c r="F86" s="21">
        <v>5518429.3909021188</v>
      </c>
      <c r="G86" s="21">
        <v>11416577.399944564</v>
      </c>
      <c r="H86" s="21">
        <v>9350637.1970990393</v>
      </c>
      <c r="I86" s="16">
        <v>23361863.751279991</v>
      </c>
    </row>
    <row r="87" spans="1:9" x14ac:dyDescent="0.25">
      <c r="A87" s="9">
        <v>1954</v>
      </c>
      <c r="B87" s="21">
        <f t="shared" si="1"/>
        <v>81399329.60063383</v>
      </c>
      <c r="C87" s="21">
        <v>19236374.05292166</v>
      </c>
      <c r="D87" s="21">
        <v>9299866.5505779833</v>
      </c>
      <c r="E87" s="21">
        <v>325288.7626837531</v>
      </c>
      <c r="F87" s="21">
        <v>6093210.7547002174</v>
      </c>
      <c r="G87" s="21">
        <v>11690693.632120676</v>
      </c>
      <c r="H87" s="21">
        <v>9684708.0559408087</v>
      </c>
      <c r="I87" s="16">
        <v>25069187.791688725</v>
      </c>
    </row>
    <row r="88" spans="1:9" x14ac:dyDescent="0.25">
      <c r="A88" s="9">
        <v>1955</v>
      </c>
      <c r="B88" s="21">
        <f t="shared" si="1"/>
        <v>85545108.990129694</v>
      </c>
      <c r="C88" s="21">
        <v>18953578.338921916</v>
      </c>
      <c r="D88" s="21">
        <v>8446461.1433777437</v>
      </c>
      <c r="E88" s="21">
        <v>330251.63141708612</v>
      </c>
      <c r="F88" s="21">
        <v>6091528.3060582653</v>
      </c>
      <c r="G88" s="21">
        <v>11970468.869430624</v>
      </c>
      <c r="H88" s="21">
        <v>9953120.2067338992</v>
      </c>
      <c r="I88" s="16">
        <v>29799700.494190168</v>
      </c>
    </row>
    <row r="89" spans="1:9" x14ac:dyDescent="0.25">
      <c r="A89" s="9">
        <v>1956</v>
      </c>
      <c r="B89" s="21">
        <f t="shared" si="1"/>
        <v>86373117.658593938</v>
      </c>
      <c r="C89" s="21">
        <v>18156415.596829683</v>
      </c>
      <c r="D89" s="21">
        <v>8496609.7676386815</v>
      </c>
      <c r="E89" s="21">
        <v>351267.64432544605</v>
      </c>
      <c r="F89" s="21">
        <v>6444804.6137549197</v>
      </c>
      <c r="G89" s="21">
        <v>12327796.298368851</v>
      </c>
      <c r="H89" s="21">
        <v>10223619.754668955</v>
      </c>
      <c r="I89" s="16">
        <v>30372603.983007401</v>
      </c>
    </row>
    <row r="90" spans="1:9" x14ac:dyDescent="0.25">
      <c r="A90" s="9">
        <v>1957</v>
      </c>
      <c r="B90" s="21">
        <f t="shared" si="1"/>
        <v>87644041.022996128</v>
      </c>
      <c r="C90" s="21">
        <v>20132361.027904991</v>
      </c>
      <c r="D90" s="21">
        <v>8546758.3918996193</v>
      </c>
      <c r="E90" s="21">
        <v>357272.21944212035</v>
      </c>
      <c r="F90" s="21">
        <v>6541207.1874613296</v>
      </c>
      <c r="G90" s="21">
        <v>12717608.039028738</v>
      </c>
      <c r="H90" s="21">
        <v>10402822.338535268</v>
      </c>
      <c r="I90" s="16">
        <v>28946011.818724062</v>
      </c>
    </row>
    <row r="91" spans="1:9" x14ac:dyDescent="0.25">
      <c r="A91" s="9">
        <v>1958</v>
      </c>
      <c r="B91" s="21">
        <f t="shared" si="1"/>
        <v>84020399.711724028</v>
      </c>
      <c r="C91" s="21">
        <v>16827149.724843815</v>
      </c>
      <c r="D91" s="21">
        <v>7887662.1873273095</v>
      </c>
      <c r="E91" s="21">
        <v>366279.08211713185</v>
      </c>
      <c r="F91" s="21">
        <v>6840657.9304860579</v>
      </c>
      <c r="G91" s="21">
        <v>13107419.779688619</v>
      </c>
      <c r="H91" s="21">
        <v>10591587.816423286</v>
      </c>
      <c r="I91" s="16">
        <v>28399643.190837812</v>
      </c>
    </row>
    <row r="92" spans="1:9" x14ac:dyDescent="0.25">
      <c r="A92" s="9">
        <v>1959</v>
      </c>
      <c r="B92" s="21">
        <f t="shared" si="1"/>
        <v>82439609.972226799</v>
      </c>
      <c r="C92" s="21">
        <v>17057408.737760257</v>
      </c>
      <c r="D92" s="21">
        <v>7887662.1873273095</v>
      </c>
      <c r="E92" s="21">
        <v>384292.80746715469</v>
      </c>
      <c r="F92" s="21">
        <v>6578802.2809832506</v>
      </c>
      <c r="G92" s="21">
        <v>13432262.896905191</v>
      </c>
      <c r="H92" s="21">
        <v>10790975.970765395</v>
      </c>
      <c r="I92" s="16">
        <v>26308205.091018233</v>
      </c>
    </row>
    <row r="93" spans="1:9" x14ac:dyDescent="0.25">
      <c r="A93" s="9">
        <v>1960</v>
      </c>
      <c r="B93" s="21">
        <f t="shared" si="1"/>
        <v>84325089.884339556</v>
      </c>
      <c r="C93" s="21">
        <v>19059472.647779379</v>
      </c>
      <c r="D93" s="21">
        <v>8596907.016160557</v>
      </c>
      <c r="E93" s="21">
        <v>393299.6701421662</v>
      </c>
      <c r="F93" s="21">
        <v>6852063.9269144656</v>
      </c>
      <c r="G93" s="21">
        <v>13757106.014121762</v>
      </c>
      <c r="H93" s="21">
        <v>11001453.285217039</v>
      </c>
      <c r="I93" s="16">
        <v>24664787.324004184</v>
      </c>
    </row>
    <row r="94" spans="1:9" x14ac:dyDescent="0.25">
      <c r="A94" s="9">
        <v>1961</v>
      </c>
      <c r="B94" s="21">
        <f t="shared" si="1"/>
        <v>86528808.712223127</v>
      </c>
      <c r="C94" s="21">
        <v>20750793.714712679</v>
      </c>
      <c r="D94" s="21">
        <v>8374820.2515764087</v>
      </c>
      <c r="E94" s="21">
        <v>390297.38258382905</v>
      </c>
      <c r="F94" s="21">
        <v>6998653.1907952828</v>
      </c>
      <c r="G94" s="21">
        <v>14033222.663755847</v>
      </c>
      <c r="H94" s="21">
        <v>11223583.002884028</v>
      </c>
      <c r="I94" s="16">
        <v>24757438.505915042</v>
      </c>
    </row>
    <row r="95" spans="1:9" x14ac:dyDescent="0.25">
      <c r="A95" s="9">
        <v>1962</v>
      </c>
      <c r="B95" s="21">
        <f t="shared" si="1"/>
        <v>87048115.18868196</v>
      </c>
      <c r="C95" s="21">
        <v>21227524.071406402</v>
      </c>
      <c r="D95" s="21">
        <v>8396312.5191168096</v>
      </c>
      <c r="E95" s="21">
        <v>423322.54572553764</v>
      </c>
      <c r="F95" s="21">
        <v>7981959.5520033576</v>
      </c>
      <c r="G95" s="21">
        <v>14381692.705380468</v>
      </c>
      <c r="H95" s="21">
        <v>11804580.147447962</v>
      </c>
      <c r="I95" s="16">
        <v>22832723.647601418</v>
      </c>
    </row>
    <row r="96" spans="1:9" x14ac:dyDescent="0.25">
      <c r="A96" s="9">
        <v>1963</v>
      </c>
      <c r="B96" s="21">
        <f t="shared" si="1"/>
        <v>84359134.228203669</v>
      </c>
      <c r="C96" s="21">
        <v>19011343.031103015</v>
      </c>
      <c r="D96" s="21">
        <v>7715724.047004099</v>
      </c>
      <c r="E96" s="21">
        <v>453345.42130890902</v>
      </c>
      <c r="F96" s="21">
        <v>8205087.0714775799</v>
      </c>
      <c r="G96" s="21">
        <v>14634887.007276976</v>
      </c>
      <c r="H96" s="21">
        <v>12105773.649784045</v>
      </c>
      <c r="I96" s="16">
        <v>22232974.000249054</v>
      </c>
    </row>
    <row r="97" spans="1:9" x14ac:dyDescent="0.25">
      <c r="A97" s="9">
        <v>1964</v>
      </c>
      <c r="B97" s="21">
        <f t="shared" si="1"/>
        <v>86604373.8441616</v>
      </c>
      <c r="C97" s="21">
        <v>19760327.85930473</v>
      </c>
      <c r="D97" s="21">
        <v>8733024.7105830982</v>
      </c>
      <c r="E97" s="21">
        <v>492375.15956729202</v>
      </c>
      <c r="F97" s="21">
        <v>8022164.6708787642</v>
      </c>
      <c r="G97" s="21">
        <v>14923253.670430487</v>
      </c>
      <c r="H97" s="21">
        <v>12574598.100593036</v>
      </c>
      <c r="I97" s="16">
        <v>22098629.672804192</v>
      </c>
    </row>
    <row r="98" spans="1:9" x14ac:dyDescent="0.25">
      <c r="A98" s="9">
        <v>1965</v>
      </c>
      <c r="B98" s="21">
        <f t="shared" si="1"/>
        <v>86052736.351833612</v>
      </c>
      <c r="C98" s="21">
        <v>20609280.96421577</v>
      </c>
      <c r="D98" s="21">
        <v>8690040.1755022947</v>
      </c>
      <c r="E98" s="21">
        <v>495377.44712562906</v>
      </c>
      <c r="F98" s="21">
        <v>8119078.7850843528</v>
      </c>
      <c r="G98" s="21">
        <v>15247308.667835634</v>
      </c>
      <c r="H98" s="21">
        <v>12944936.005846823</v>
      </c>
      <c r="I98" s="16">
        <v>19946714.306223117</v>
      </c>
    </row>
    <row r="99" spans="1:9" x14ac:dyDescent="0.25">
      <c r="A99" s="9">
        <v>1966</v>
      </c>
      <c r="B99" s="21">
        <f t="shared" si="1"/>
        <v>89721265.160070717</v>
      </c>
      <c r="C99" s="21">
        <v>19344891.787577979</v>
      </c>
      <c r="D99" s="21">
        <v>8797501.5132043008</v>
      </c>
      <c r="E99" s="21">
        <v>510388.88491731475</v>
      </c>
      <c r="F99" s="21">
        <v>7555283.5488771172</v>
      </c>
      <c r="G99" s="21">
        <v>15607573.134330383</v>
      </c>
      <c r="H99" s="21">
        <v>13656154.812491827</v>
      </c>
      <c r="I99" s="16">
        <v>24249471.478671789</v>
      </c>
    </row>
    <row r="100" spans="1:9" x14ac:dyDescent="0.25">
      <c r="A100" s="9">
        <v>1967</v>
      </c>
      <c r="B100" s="21">
        <f t="shared" si="1"/>
        <v>89556893.623557508</v>
      </c>
      <c r="C100" s="21">
        <v>19200933.343334191</v>
      </c>
      <c r="D100" s="21">
        <v>7987959.4358491823</v>
      </c>
      <c r="E100" s="21">
        <v>507386.59735897771</v>
      </c>
      <c r="F100" s="21">
        <v>7134256.0977731626</v>
      </c>
      <c r="G100" s="21">
        <v>15937608.667567357</v>
      </c>
      <c r="H100" s="21">
        <v>14016160.193667028</v>
      </c>
      <c r="I100" s="16">
        <v>24772589.288007606</v>
      </c>
    </row>
    <row r="101" spans="1:9" x14ac:dyDescent="0.25">
      <c r="A101" s="9">
        <v>1968</v>
      </c>
      <c r="B101" s="21">
        <f t="shared" si="1"/>
        <v>92221687.728538841</v>
      </c>
      <c r="C101" s="21">
        <v>18551801.139918428</v>
      </c>
      <c r="D101" s="21">
        <v>8081092.5951909237</v>
      </c>
      <c r="E101" s="21">
        <v>513391.17247565195</v>
      </c>
      <c r="F101" s="21">
        <v>5895542.6388416598</v>
      </c>
      <c r="G101" s="21">
        <v>16472492.753706416</v>
      </c>
      <c r="H101" s="21">
        <v>14646467.645607166</v>
      </c>
      <c r="I101" s="16">
        <v>28060899.782798603</v>
      </c>
    </row>
    <row r="102" spans="1:9" x14ac:dyDescent="0.25">
      <c r="A102" s="9">
        <v>1969</v>
      </c>
      <c r="B102" s="21">
        <f t="shared" si="1"/>
        <v>94003688.575268924</v>
      </c>
      <c r="C102" s="21">
        <v>20652340.680831391</v>
      </c>
      <c r="D102" s="21">
        <v>8381984.3407565402</v>
      </c>
      <c r="E102" s="21">
        <v>528402.61026733764</v>
      </c>
      <c r="F102" s="21">
        <v>6000968.6902717948</v>
      </c>
      <c r="G102" s="21">
        <v>16809447.557175029</v>
      </c>
      <c r="H102" s="21">
        <v>15733315.537927544</v>
      </c>
      <c r="I102" s="16">
        <v>25897229.158039294</v>
      </c>
    </row>
    <row r="103" spans="1:9" x14ac:dyDescent="0.25">
      <c r="A103" s="9">
        <v>1970</v>
      </c>
      <c r="B103" s="21">
        <f t="shared" si="1"/>
        <v>96212755.194795936</v>
      </c>
      <c r="C103" s="21">
        <v>21757981.577470448</v>
      </c>
      <c r="D103" s="21">
        <v>8618399.283700956</v>
      </c>
      <c r="E103" s="21">
        <v>546416.33561736054</v>
      </c>
      <c r="F103" s="21">
        <v>6972856.2349355631</v>
      </c>
      <c r="G103" s="21">
        <v>17149388.749521494</v>
      </c>
      <c r="H103" s="21">
        <v>16285877.593359789</v>
      </c>
      <c r="I103" s="16">
        <v>24881835.420190342</v>
      </c>
    </row>
    <row r="104" spans="1:9" x14ac:dyDescent="0.25">
      <c r="A104" s="9">
        <v>1971</v>
      </c>
      <c r="B104" s="21">
        <f t="shared" si="1"/>
        <v>95142408.419519231</v>
      </c>
      <c r="C104" s="21">
        <v>20917222.999035463</v>
      </c>
      <c r="D104" s="21">
        <v>8854814.2266453728</v>
      </c>
      <c r="E104" s="21">
        <v>573436.92364239495</v>
      </c>
      <c r="F104" s="21">
        <v>6196520.3839293569</v>
      </c>
      <c r="G104" s="21">
        <v>17236102.497753821</v>
      </c>
      <c r="H104" s="21">
        <v>16264960.920662388</v>
      </c>
      <c r="I104" s="16">
        <v>25099350.467850432</v>
      </c>
    </row>
    <row r="105" spans="1:9" x14ac:dyDescent="0.25">
      <c r="A105" s="9">
        <v>1972</v>
      </c>
      <c r="B105" s="21">
        <f t="shared" si="1"/>
        <v>89648313.067707449</v>
      </c>
      <c r="C105" s="21">
        <v>20557528.589429971</v>
      </c>
      <c r="D105" s="21">
        <v>8381984.3407565411</v>
      </c>
      <c r="E105" s="21">
        <v>576439.21120073204</v>
      </c>
      <c r="F105" s="21">
        <v>7711548.5965670915</v>
      </c>
      <c r="G105" s="21">
        <v>17323254.703253772</v>
      </c>
      <c r="H105" s="21">
        <v>16341816.691917649</v>
      </c>
      <c r="I105" s="16">
        <v>18755740.934581693</v>
      </c>
    </row>
    <row r="106" spans="1:9" x14ac:dyDescent="0.25">
      <c r="A106" s="9">
        <v>1973</v>
      </c>
      <c r="B106" s="21">
        <f t="shared" si="1"/>
        <v>102464347.43734065</v>
      </c>
      <c r="C106" s="21">
        <v>19752065.867536202</v>
      </c>
      <c r="D106" s="21">
        <v>8611235.1945208237</v>
      </c>
      <c r="E106" s="21">
        <v>594452.93655075494</v>
      </c>
      <c r="F106" s="21">
        <v>6788469.5280957296</v>
      </c>
      <c r="G106" s="21">
        <v>17376336.487717632</v>
      </c>
      <c r="H106" s="21">
        <v>16772520.438039185</v>
      </c>
      <c r="I106" s="16">
        <v>32569266.984880324</v>
      </c>
    </row>
    <row r="107" spans="1:9" x14ac:dyDescent="0.25">
      <c r="A107" s="9">
        <v>1974</v>
      </c>
      <c r="B107" s="21">
        <f t="shared" si="1"/>
        <v>106275645.3994206</v>
      </c>
      <c r="C107" s="21">
        <v>20859927.201098878</v>
      </c>
      <c r="D107" s="21">
        <v>9162870.0613911245</v>
      </c>
      <c r="E107" s="21">
        <v>624475.81213412643</v>
      </c>
      <c r="F107" s="21">
        <v>6599654.3585859267</v>
      </c>
      <c r="G107" s="21">
        <v>17325455.383468293</v>
      </c>
      <c r="H107" s="21">
        <v>17424282.641543761</v>
      </c>
      <c r="I107" s="16">
        <v>34278979.941198483</v>
      </c>
    </row>
    <row r="108" spans="1:9" x14ac:dyDescent="0.25">
      <c r="A108" s="9">
        <v>1975</v>
      </c>
      <c r="B108" s="21">
        <f t="shared" si="1"/>
        <v>105664462.36977369</v>
      </c>
      <c r="C108" s="21">
        <v>21790213.386950038</v>
      </c>
      <c r="D108" s="21">
        <v>9506746.3420375492</v>
      </c>
      <c r="E108" s="21">
        <v>663505.55039250944</v>
      </c>
      <c r="F108" s="21">
        <v>8657681.1030260697</v>
      </c>
      <c r="G108" s="21">
        <v>17360767.921064075</v>
      </c>
      <c r="H108" s="21">
        <v>17706740.242767505</v>
      </c>
      <c r="I108" s="16">
        <v>29978807.823535956</v>
      </c>
    </row>
    <row r="109" spans="1:9" x14ac:dyDescent="0.25">
      <c r="A109" s="9">
        <v>1976</v>
      </c>
      <c r="B109" s="21">
        <f t="shared" si="1"/>
        <v>110712680.72470921</v>
      </c>
      <c r="C109" s="21">
        <v>23289633.547127958</v>
      </c>
      <c r="D109" s="21">
        <v>10187334.814150259</v>
      </c>
      <c r="E109" s="21">
        <v>732558.16423426359</v>
      </c>
      <c r="F109" s="21">
        <v>9802205.1828328073</v>
      </c>
      <c r="G109" s="21">
        <v>17431031.856768072</v>
      </c>
      <c r="H109" s="21">
        <v>18158514.400809593</v>
      </c>
      <c r="I109" s="16">
        <v>31111402.758786265</v>
      </c>
    </row>
    <row r="110" spans="1:9" x14ac:dyDescent="0.25">
      <c r="A110" s="9">
        <v>1977</v>
      </c>
      <c r="B110" s="21">
        <f t="shared" si="1"/>
        <v>109137221.72663037</v>
      </c>
      <c r="C110" s="21">
        <v>24334367.236257866</v>
      </c>
      <c r="D110" s="21">
        <v>10359272.954473471</v>
      </c>
      <c r="E110" s="21">
        <v>765583.32737597218</v>
      </c>
      <c r="F110" s="21">
        <v>8548834.725772446</v>
      </c>
      <c r="G110" s="21">
        <v>17748063.372743212</v>
      </c>
      <c r="H110" s="21">
        <v>18596483.555721827</v>
      </c>
      <c r="I110" s="16">
        <v>28784616.554285575</v>
      </c>
    </row>
    <row r="111" spans="1:9" x14ac:dyDescent="0.25">
      <c r="A111" s="9">
        <v>1978</v>
      </c>
      <c r="B111" s="21">
        <f t="shared" si="1"/>
        <v>119767534.77099067</v>
      </c>
      <c r="C111" s="21">
        <v>26131521.72636449</v>
      </c>
      <c r="D111" s="21">
        <v>10323452.5085728</v>
      </c>
      <c r="E111" s="21">
        <v>786599.34028433228</v>
      </c>
      <c r="F111" s="21">
        <v>10811674.006437017</v>
      </c>
      <c r="G111" s="21">
        <v>18085551.525817733</v>
      </c>
      <c r="H111" s="21">
        <v>17994338.614752792</v>
      </c>
      <c r="I111" s="16">
        <v>35634397.048761524</v>
      </c>
    </row>
    <row r="112" spans="1:9" x14ac:dyDescent="0.25">
      <c r="A112" s="9">
        <v>1979</v>
      </c>
      <c r="B112" s="21">
        <f t="shared" si="1"/>
        <v>125540340.5526628</v>
      </c>
      <c r="C112" s="21">
        <v>27766246.090092342</v>
      </c>
      <c r="D112" s="21">
        <v>10812803.73860405</v>
      </c>
      <c r="E112" s="21">
        <v>897593.9933368105</v>
      </c>
      <c r="F112" s="21">
        <v>12097780.599252924</v>
      </c>
      <c r="G112" s="21">
        <v>19818836.381149445</v>
      </c>
      <c r="H112" s="21">
        <v>18217989.132975172</v>
      </c>
      <c r="I112" s="16">
        <v>35929090.617252052</v>
      </c>
    </row>
    <row r="113" spans="1:9" x14ac:dyDescent="0.25">
      <c r="A113" s="17">
        <v>1980</v>
      </c>
      <c r="B113" s="21">
        <f t="shared" si="1"/>
        <v>130973806.8739278</v>
      </c>
      <c r="C113" s="22">
        <v>29051371.964709897</v>
      </c>
      <c r="D113" s="22">
        <v>11092590.201841608</v>
      </c>
      <c r="E113" s="22">
        <v>1025215.4343789108</v>
      </c>
      <c r="F113" s="22">
        <v>14125397.947456704</v>
      </c>
      <c r="G113" s="22">
        <v>21994120.633995138</v>
      </c>
      <c r="H113" s="22">
        <v>18355152.527774397</v>
      </c>
      <c r="I113" s="18">
        <v>35329958.16377116</v>
      </c>
    </row>
    <row r="114" spans="1:9" x14ac:dyDescent="0.25">
      <c r="A114" s="9">
        <v>1981</v>
      </c>
      <c r="B114" s="21">
        <f t="shared" si="1"/>
        <v>135462859.16111693</v>
      </c>
      <c r="C114" s="21">
        <v>28762197.044954419</v>
      </c>
      <c r="D114" s="21">
        <v>10385777.283269065</v>
      </c>
      <c r="E114" s="21">
        <v>1112190.239399717</v>
      </c>
      <c r="F114" s="21">
        <v>16316276.144486303</v>
      </c>
      <c r="G114" s="21">
        <v>24217233.436003663</v>
      </c>
      <c r="H114" s="21">
        <v>18366584.219736386</v>
      </c>
      <c r="I114" s="16">
        <v>36302600.793267392</v>
      </c>
    </row>
    <row r="115" spans="1:9" x14ac:dyDescent="0.25">
      <c r="A115" s="9">
        <v>1982</v>
      </c>
      <c r="B115" s="21">
        <f t="shared" si="1"/>
        <v>127265112.68222241</v>
      </c>
      <c r="C115" s="21">
        <v>21868157.677260891</v>
      </c>
      <c r="D115" s="21">
        <v>8556188.1786214411</v>
      </c>
      <c r="E115" s="21">
        <v>1258233.1229238531</v>
      </c>
      <c r="F115" s="21">
        <v>18542485.993303955</v>
      </c>
      <c r="G115" s="21">
        <v>26562503.163292959</v>
      </c>
      <c r="H115" s="21">
        <v>18459141.981428225</v>
      </c>
      <c r="I115" s="16">
        <v>32018402.56539109</v>
      </c>
    </row>
    <row r="116" spans="1:9" x14ac:dyDescent="0.25">
      <c r="A116" s="9">
        <v>1983</v>
      </c>
      <c r="B116" s="21">
        <f t="shared" si="1"/>
        <v>121160209.84712538</v>
      </c>
      <c r="C116" s="21">
        <v>19341184.874370594</v>
      </c>
      <c r="D116" s="21">
        <v>7650076.7954813391</v>
      </c>
      <c r="E116" s="21">
        <v>1357438.1860771382</v>
      </c>
      <c r="F116" s="21">
        <v>20282513.964388669</v>
      </c>
      <c r="G116" s="21">
        <v>29040398.095186513</v>
      </c>
      <c r="H116" s="21">
        <v>18836897.857141584</v>
      </c>
      <c r="I116" s="16">
        <v>24651700.074479546</v>
      </c>
    </row>
    <row r="117" spans="1:9" x14ac:dyDescent="0.25">
      <c r="A117" s="9">
        <v>1984</v>
      </c>
      <c r="B117" s="21">
        <f t="shared" si="1"/>
        <v>122293287.28209513</v>
      </c>
      <c r="C117" s="21">
        <v>21838249.347006064</v>
      </c>
      <c r="D117" s="21">
        <v>7410846.6473696232</v>
      </c>
      <c r="E117" s="21">
        <v>1352720.7286040343</v>
      </c>
      <c r="F117" s="21">
        <v>27798819.851925179</v>
      </c>
      <c r="G117" s="21">
        <v>21145722.517587524</v>
      </c>
      <c r="H117" s="21">
        <v>19290246.367099106</v>
      </c>
      <c r="I117" s="16">
        <v>23456681.822503597</v>
      </c>
    </row>
    <row r="118" spans="1:9" x14ac:dyDescent="0.25">
      <c r="A118" s="9">
        <v>1985</v>
      </c>
      <c r="B118" s="21">
        <f t="shared" si="1"/>
        <v>127622516.30851324</v>
      </c>
      <c r="C118" s="21">
        <v>24491872.884801764</v>
      </c>
      <c r="D118" s="21">
        <v>8046932.7795718573</v>
      </c>
      <c r="E118" s="21">
        <v>1457100.2713266753</v>
      </c>
      <c r="F118" s="21">
        <v>27550124.310332481</v>
      </c>
      <c r="G118" s="21">
        <v>22912525.708737824</v>
      </c>
      <c r="H118" s="21">
        <v>20068615.147988062</v>
      </c>
      <c r="I118" s="16">
        <v>23095345.205754574</v>
      </c>
    </row>
    <row r="119" spans="1:9" x14ac:dyDescent="0.25">
      <c r="A119" s="9">
        <v>1986</v>
      </c>
      <c r="B119" s="21">
        <f t="shared" si="1"/>
        <v>140102474.34427297</v>
      </c>
      <c r="C119" s="21">
        <v>28449725.386680324</v>
      </c>
      <c r="D119" s="21">
        <v>9664929.9882802889</v>
      </c>
      <c r="E119" s="21">
        <v>1638462.036270194</v>
      </c>
      <c r="F119" s="21">
        <v>25112616.338490963</v>
      </c>
      <c r="G119" s="21">
        <v>26327509.828857675</v>
      </c>
      <c r="H119" s="21">
        <v>20242942.851999883</v>
      </c>
      <c r="I119" s="16">
        <v>28666287.91369364</v>
      </c>
    </row>
    <row r="120" spans="1:9" x14ac:dyDescent="0.25">
      <c r="A120" s="9">
        <v>1987</v>
      </c>
      <c r="B120" s="21">
        <f t="shared" si="1"/>
        <v>153128853.0529919</v>
      </c>
      <c r="C120" s="21">
        <v>32576473.130735975</v>
      </c>
      <c r="D120" s="21">
        <v>10407520.725105243</v>
      </c>
      <c r="E120" s="21">
        <v>1854552.1333669315</v>
      </c>
      <c r="F120" s="21">
        <v>21404181.115802884</v>
      </c>
      <c r="G120" s="21">
        <v>33181423.258258224</v>
      </c>
      <c r="H120" s="21">
        <v>20607818.721477393</v>
      </c>
      <c r="I120" s="16">
        <v>33096883.968245246</v>
      </c>
    </row>
    <row r="121" spans="1:9" x14ac:dyDescent="0.25">
      <c r="A121" s="9">
        <v>1988</v>
      </c>
      <c r="B121" s="21">
        <f t="shared" si="1"/>
        <v>157744079.96531925</v>
      </c>
      <c r="C121" s="21">
        <v>34088735.813284718</v>
      </c>
      <c r="D121" s="21">
        <v>11265657.752221677</v>
      </c>
      <c r="E121" s="21">
        <v>2024684.673580722</v>
      </c>
      <c r="F121" s="21">
        <v>27319279.940632913</v>
      </c>
      <c r="G121" s="21">
        <v>30548921.97256723</v>
      </c>
      <c r="H121" s="21">
        <v>20990701.19824348</v>
      </c>
      <c r="I121" s="16">
        <v>31506098.61478851</v>
      </c>
    </row>
    <row r="122" spans="1:9" x14ac:dyDescent="0.25">
      <c r="A122" s="9">
        <v>1989</v>
      </c>
      <c r="B122" s="21">
        <f t="shared" si="1"/>
        <v>164097713.13026196</v>
      </c>
      <c r="C122" s="21">
        <v>34422299.988248706</v>
      </c>
      <c r="D122" s="21">
        <v>11825254.707455888</v>
      </c>
      <c r="E122" s="21">
        <v>2521216.4657005947</v>
      </c>
      <c r="F122" s="21">
        <v>32123691.779019956</v>
      </c>
      <c r="G122" s="21">
        <v>29069648.702515282</v>
      </c>
      <c r="H122" s="21">
        <v>20846873.586216688</v>
      </c>
      <c r="I122" s="16">
        <v>33288727.901104823</v>
      </c>
    </row>
    <row r="123" spans="1:9" x14ac:dyDescent="0.25">
      <c r="A123" s="9">
        <v>1990</v>
      </c>
      <c r="B123" s="21">
        <f t="shared" si="1"/>
        <v>168552406.95331055</v>
      </c>
      <c r="C123" s="21">
        <v>34573610.344119385</v>
      </c>
      <c r="D123" s="21">
        <v>11518162.092711832</v>
      </c>
      <c r="E123" s="21">
        <v>3027825.3712206618</v>
      </c>
      <c r="F123" s="21">
        <v>30567940.481085438</v>
      </c>
      <c r="G123" s="21">
        <v>32761039.949164234</v>
      </c>
      <c r="H123" s="21">
        <v>20833792.178827543</v>
      </c>
      <c r="I123" s="16">
        <v>35270036.53618145</v>
      </c>
    </row>
    <row r="124" spans="1:9" x14ac:dyDescent="0.25">
      <c r="A124" s="9">
        <v>1991</v>
      </c>
      <c r="B124" s="21">
        <f t="shared" si="1"/>
        <v>173384609.98598021</v>
      </c>
      <c r="C124" s="21">
        <v>38200095.657529637</v>
      </c>
      <c r="D124" s="21">
        <v>12504793.582984626</v>
      </c>
      <c r="E124" s="21">
        <v>3290313.4464389323</v>
      </c>
      <c r="F124" s="21">
        <v>26043386.656244572</v>
      </c>
      <c r="G124" s="21">
        <v>37285420.122267812</v>
      </c>
      <c r="H124" s="21">
        <v>21914143.321877584</v>
      </c>
      <c r="I124" s="16">
        <v>34146457.198637068</v>
      </c>
    </row>
    <row r="125" spans="1:9" x14ac:dyDescent="0.25">
      <c r="A125" s="9">
        <v>1992</v>
      </c>
      <c r="B125" s="21">
        <f t="shared" si="1"/>
        <v>186617054.54237363</v>
      </c>
      <c r="C125" s="21">
        <v>44073867.445053115</v>
      </c>
      <c r="D125" s="21">
        <v>14268969.933253266</v>
      </c>
      <c r="E125" s="21">
        <v>3639109.0861527468</v>
      </c>
      <c r="F125" s="21">
        <v>24143721.136917073</v>
      </c>
      <c r="G125" s="21">
        <v>40996720.651811257</v>
      </c>
      <c r="H125" s="21">
        <v>21723315.254360139</v>
      </c>
      <c r="I125" s="16">
        <v>37771351.034826018</v>
      </c>
    </row>
    <row r="126" spans="1:9" x14ac:dyDescent="0.25">
      <c r="A126" s="9">
        <v>1993</v>
      </c>
      <c r="B126" s="21">
        <f t="shared" si="1"/>
        <v>199605594.45030376</v>
      </c>
      <c r="C126" s="21">
        <v>52317093.779619135</v>
      </c>
      <c r="D126" s="21">
        <v>16396817.19589996</v>
      </c>
      <c r="E126" s="21">
        <v>4103235.3017335511</v>
      </c>
      <c r="F126" s="21">
        <v>30848723.020180307</v>
      </c>
      <c r="G126" s="21">
        <v>35196639.098733813</v>
      </c>
      <c r="H126" s="21">
        <v>21954847.943680178</v>
      </c>
      <c r="I126" s="16">
        <v>38788238.110456817</v>
      </c>
    </row>
    <row r="127" spans="1:9" x14ac:dyDescent="0.25">
      <c r="A127" s="9">
        <v>1994</v>
      </c>
      <c r="B127" s="21">
        <f t="shared" si="1"/>
        <v>213183939.86014694</v>
      </c>
      <c r="C127" s="21">
        <v>59024633.633806854</v>
      </c>
      <c r="D127" s="21">
        <v>20140551.490253706</v>
      </c>
      <c r="E127" s="21">
        <v>4669234.9979190342</v>
      </c>
      <c r="F127" s="21">
        <v>24793901.324211698</v>
      </c>
      <c r="G127" s="21">
        <v>42575455.427340001</v>
      </c>
      <c r="H127" s="21">
        <v>21732861.096233811</v>
      </c>
      <c r="I127" s="16">
        <v>40247301.890381843</v>
      </c>
    </row>
    <row r="128" spans="1:9" x14ac:dyDescent="0.25">
      <c r="A128" s="9">
        <v>1995</v>
      </c>
      <c r="B128" s="21">
        <f t="shared" si="1"/>
        <v>212386854.54893976</v>
      </c>
      <c r="C128" s="21">
        <v>54215626.78965877</v>
      </c>
      <c r="D128" s="21">
        <v>21296151.030025121</v>
      </c>
      <c r="E128" s="21">
        <v>5188317.9790657097</v>
      </c>
      <c r="F128" s="21">
        <v>21405504.4456034</v>
      </c>
      <c r="G128" s="21">
        <v>47222146.021936752</v>
      </c>
      <c r="H128" s="21">
        <v>21062076.170665644</v>
      </c>
      <c r="I128" s="16">
        <v>41997032.111984342</v>
      </c>
    </row>
    <row r="129" spans="1:9" x14ac:dyDescent="0.25">
      <c r="A129" s="9">
        <v>1996</v>
      </c>
      <c r="B129" s="21">
        <f t="shared" si="1"/>
        <v>226539200.14861104</v>
      </c>
      <c r="C129" s="21">
        <v>58408485.963030301</v>
      </c>
      <c r="D129" s="21">
        <v>22693029.575289536</v>
      </c>
      <c r="E129" s="21">
        <v>5937490.87434367</v>
      </c>
      <c r="F129" s="21">
        <v>22773091.663743552</v>
      </c>
      <c r="G129" s="21">
        <v>50425197.187814258</v>
      </c>
      <c r="H129" s="21">
        <v>20527791.831048328</v>
      </c>
      <c r="I129" s="16">
        <v>45774113.053341381</v>
      </c>
    </row>
    <row r="130" spans="1:9" x14ac:dyDescent="0.25">
      <c r="A130" s="9">
        <v>1997</v>
      </c>
      <c r="B130" s="21">
        <f t="shared" si="1"/>
        <v>243716835.19665644</v>
      </c>
      <c r="C130" s="21">
        <v>64591830.19120384</v>
      </c>
      <c r="D130" s="21">
        <v>23811430.97542036</v>
      </c>
      <c r="E130" s="21">
        <v>6605307.2773999618</v>
      </c>
      <c r="F130" s="21">
        <v>24023907.651560199</v>
      </c>
      <c r="G130" s="21">
        <v>54226292.690237939</v>
      </c>
      <c r="H130" s="21">
        <v>20340382.204602771</v>
      </c>
      <c r="I130" s="16">
        <v>50117684.206231348</v>
      </c>
    </row>
    <row r="131" spans="1:9" x14ac:dyDescent="0.25">
      <c r="A131" s="9">
        <v>1998</v>
      </c>
      <c r="B131" s="21">
        <f t="shared" si="1"/>
        <v>257065003.21412155</v>
      </c>
      <c r="C131" s="21">
        <v>68736678.173023611</v>
      </c>
      <c r="D131" s="21">
        <v>24506696.386158552</v>
      </c>
      <c r="E131" s="21">
        <v>8115275.8479552604</v>
      </c>
      <c r="F131" s="21">
        <v>27353427.092332006</v>
      </c>
      <c r="G131" s="21">
        <v>55716227.384393267</v>
      </c>
      <c r="H131" s="21">
        <v>20323145.221826728</v>
      </c>
      <c r="I131" s="16">
        <v>52313553.108432107</v>
      </c>
    </row>
    <row r="132" spans="1:9" x14ac:dyDescent="0.25">
      <c r="A132" s="9">
        <v>1999</v>
      </c>
      <c r="B132" s="21">
        <f t="shared" ref="B132:B153" si="2">SUM(C132:I132)</f>
        <v>255243535.94265381</v>
      </c>
      <c r="C132" s="21">
        <v>65678250.152567871</v>
      </c>
      <c r="D132" s="21">
        <v>25150104.785401758</v>
      </c>
      <c r="E132" s="21">
        <v>8986202.256394852</v>
      </c>
      <c r="F132" s="21">
        <v>28424370.261673693</v>
      </c>
      <c r="G132" s="21">
        <v>54942699.414185151</v>
      </c>
      <c r="H132" s="21">
        <v>20327037.150625903</v>
      </c>
      <c r="I132" s="16">
        <v>51734871.92180457</v>
      </c>
    </row>
    <row r="133" spans="1:9" x14ac:dyDescent="0.25">
      <c r="A133" s="9">
        <v>2000</v>
      </c>
      <c r="B133" s="21">
        <f t="shared" si="2"/>
        <v>253395536.88758883</v>
      </c>
      <c r="C133" s="21">
        <v>61978108.248795278</v>
      </c>
      <c r="D133" s="21">
        <v>24866251.690475926</v>
      </c>
      <c r="E133" s="21">
        <v>9158358.7099344693</v>
      </c>
      <c r="F133" s="21">
        <v>29918122.778919045</v>
      </c>
      <c r="G133" s="21">
        <v>55235065.817456134</v>
      </c>
      <c r="H133" s="21">
        <v>20201665.76876913</v>
      </c>
      <c r="I133" s="16">
        <v>52037963.873238824</v>
      </c>
    </row>
    <row r="134" spans="1:9" x14ac:dyDescent="0.25">
      <c r="A134" s="9">
        <v>2001</v>
      </c>
      <c r="B134" s="21">
        <f t="shared" si="2"/>
        <v>247895793.28024539</v>
      </c>
      <c r="C134" s="21">
        <v>58564241.076845318</v>
      </c>
      <c r="D134" s="21">
        <v>22769982.481334459</v>
      </c>
      <c r="E134" s="21">
        <v>9436733.2752828673</v>
      </c>
      <c r="F134" s="21">
        <v>31585736.920150809</v>
      </c>
      <c r="G134" s="21">
        <v>55208739.859990492</v>
      </c>
      <c r="H134" s="21">
        <v>19938004.2551887</v>
      </c>
      <c r="I134" s="16">
        <v>50392355.411452733</v>
      </c>
    </row>
    <row r="135" spans="1:9" x14ac:dyDescent="0.25">
      <c r="A135" s="9">
        <v>2002</v>
      </c>
      <c r="B135" s="21">
        <f t="shared" si="2"/>
        <v>226659898.07194903</v>
      </c>
      <c r="C135" s="21">
        <v>48172815.948011875</v>
      </c>
      <c r="D135" s="21">
        <v>19099376.810179032</v>
      </c>
      <c r="E135" s="21">
        <v>9186566.0945704151</v>
      </c>
      <c r="F135" s="21">
        <v>28062989.98263118</v>
      </c>
      <c r="G135" s="21">
        <v>53924550.725425877</v>
      </c>
      <c r="H135" s="21">
        <v>19948742.477151606</v>
      </c>
      <c r="I135" s="16">
        <v>48264856.033979051</v>
      </c>
    </row>
    <row r="136" spans="1:9" x14ac:dyDescent="0.25">
      <c r="A136" s="9">
        <v>2003</v>
      </c>
      <c r="B136" s="21">
        <f t="shared" si="2"/>
        <v>221417111.89430022</v>
      </c>
      <c r="C136" s="21">
        <v>46361161.187883914</v>
      </c>
      <c r="D136" s="21">
        <v>19317088.37547702</v>
      </c>
      <c r="E136" s="21">
        <v>9285019.6596728228</v>
      </c>
      <c r="F136" s="21">
        <v>22657306.746408187</v>
      </c>
      <c r="G136" s="21">
        <v>55116144.425170735</v>
      </c>
      <c r="H136" s="21">
        <v>20348671.735455472</v>
      </c>
      <c r="I136" s="16">
        <v>48331719.764232062</v>
      </c>
    </row>
    <row r="137" spans="1:9" x14ac:dyDescent="0.25">
      <c r="A137" s="9">
        <v>2004</v>
      </c>
      <c r="B137" s="21">
        <f t="shared" si="2"/>
        <v>229925085.50807813</v>
      </c>
      <c r="C137" s="21">
        <v>50401446.807313673</v>
      </c>
      <c r="D137" s="21">
        <v>20140455.464987937</v>
      </c>
      <c r="E137" s="21">
        <v>10650647.255385969</v>
      </c>
      <c r="F137" s="21">
        <v>21878872.76315657</v>
      </c>
      <c r="G137" s="21">
        <v>57109632.601381294</v>
      </c>
      <c r="H137" s="21">
        <v>20742347.72687282</v>
      </c>
      <c r="I137" s="16">
        <v>49001682.888979845</v>
      </c>
    </row>
    <row r="138" spans="1:9" x14ac:dyDescent="0.25">
      <c r="A138" s="9">
        <v>2005</v>
      </c>
      <c r="B138" s="21">
        <f t="shared" si="2"/>
        <v>241039422.22290727</v>
      </c>
      <c r="C138" s="21">
        <v>54072143.864797309</v>
      </c>
      <c r="D138" s="21">
        <v>21576066.59979929</v>
      </c>
      <c r="E138" s="21">
        <v>13596921.504748082</v>
      </c>
      <c r="F138" s="21">
        <v>22830608.554645754</v>
      </c>
      <c r="G138" s="21">
        <v>58271636.683461018</v>
      </c>
      <c r="H138" s="21">
        <v>20818125.464383364</v>
      </c>
      <c r="I138" s="16">
        <v>49873919.551072486</v>
      </c>
    </row>
    <row r="139" spans="1:9" x14ac:dyDescent="0.25">
      <c r="A139" s="9">
        <v>2006</v>
      </c>
      <c r="B139" s="21">
        <f t="shared" si="2"/>
        <v>248706032.02462876</v>
      </c>
      <c r="C139" s="21">
        <v>56555991.888173431</v>
      </c>
      <c r="D139" s="21">
        <v>23007388.330499098</v>
      </c>
      <c r="E139" s="21">
        <v>16077782.128759636</v>
      </c>
      <c r="F139" s="21">
        <v>21785166.854001671</v>
      </c>
      <c r="G139" s="21">
        <v>58983227.522724316</v>
      </c>
      <c r="H139" s="21">
        <v>21117789.856623963</v>
      </c>
      <c r="I139" s="16">
        <v>51178685.443846643</v>
      </c>
    </row>
    <row r="140" spans="1:9" x14ac:dyDescent="0.25">
      <c r="A140" s="9">
        <v>2007</v>
      </c>
      <c r="B140" s="21">
        <f t="shared" si="2"/>
        <v>264631420.54401615</v>
      </c>
      <c r="C140" s="21">
        <v>61481001.809913166</v>
      </c>
      <c r="D140" s="21">
        <v>24884492.036551047</v>
      </c>
      <c r="E140" s="21">
        <v>20495223.337084629</v>
      </c>
      <c r="F140" s="21">
        <v>21902087.830354929</v>
      </c>
      <c r="G140" s="21">
        <v>60990005.738587767</v>
      </c>
      <c r="H140" s="21">
        <v>21017722.925373301</v>
      </c>
      <c r="I140" s="16">
        <v>53860886.866151311</v>
      </c>
    </row>
    <row r="141" spans="1:9" x14ac:dyDescent="0.25">
      <c r="A141" s="9">
        <v>2008</v>
      </c>
      <c r="B141" s="21">
        <f t="shared" si="2"/>
        <v>293015402.95928186</v>
      </c>
      <c r="C141" s="21">
        <v>68783989.470617831</v>
      </c>
      <c r="D141" s="21">
        <v>26857237.193339225</v>
      </c>
      <c r="E141" s="21">
        <v>32436739.601656709</v>
      </c>
      <c r="F141" s="21">
        <v>24244966.016727824</v>
      </c>
      <c r="G141" s="21">
        <v>62378728.253841668</v>
      </c>
      <c r="H141" s="21">
        <v>20732380.934941385</v>
      </c>
      <c r="I141" s="16">
        <v>57581361.488157213</v>
      </c>
    </row>
    <row r="142" spans="1:9" x14ac:dyDescent="0.25">
      <c r="A142" s="9">
        <v>2009</v>
      </c>
      <c r="B142" s="21">
        <f t="shared" si="2"/>
        <v>306988604.5660435</v>
      </c>
      <c r="C142" s="21">
        <v>69427652.537617564</v>
      </c>
      <c r="D142" s="21">
        <v>26998926.559333831</v>
      </c>
      <c r="E142" s="21">
        <v>41119076.387777157</v>
      </c>
      <c r="F142" s="21">
        <v>25881152.170233861</v>
      </c>
      <c r="G142" s="21">
        <v>62188811.487970784</v>
      </c>
      <c r="H142" s="21">
        <v>21830658.34640063</v>
      </c>
      <c r="I142" s="16">
        <v>59542327.07670971</v>
      </c>
    </row>
    <row r="143" spans="1:9" x14ac:dyDescent="0.25">
      <c r="A143" s="9">
        <v>2010</v>
      </c>
      <c r="B143" s="21">
        <f t="shared" si="2"/>
        <v>330217792.47130448</v>
      </c>
      <c r="C143" s="21">
        <v>77493998.237478048</v>
      </c>
      <c r="D143" s="21">
        <v>29508850.434147548</v>
      </c>
      <c r="E143" s="21">
        <v>48827551.13683489</v>
      </c>
      <c r="F143" s="21">
        <v>28008069.840300385</v>
      </c>
      <c r="G143" s="21">
        <v>63868393.229208298</v>
      </c>
      <c r="H143" s="21">
        <v>21785115.134285521</v>
      </c>
      <c r="I143" s="16">
        <v>60725814.459049821</v>
      </c>
    </row>
    <row r="144" spans="1:9" x14ac:dyDescent="0.25">
      <c r="A144" s="9">
        <v>2011</v>
      </c>
      <c r="B144" s="21">
        <f t="shared" si="2"/>
        <v>351983802.51976895</v>
      </c>
      <c r="C144" s="21">
        <v>82937924.661288336</v>
      </c>
      <c r="D144" s="21">
        <v>30318013.074467443</v>
      </c>
      <c r="E144" s="21">
        <v>56395402.068089984</v>
      </c>
      <c r="F144" s="21">
        <v>32236851.682103612</v>
      </c>
      <c r="G144" s="21">
        <v>65588949.426824041</v>
      </c>
      <c r="H144" s="21">
        <v>21911937.398550019</v>
      </c>
      <c r="I144" s="16">
        <v>62594724.208445571</v>
      </c>
    </row>
    <row r="145" spans="1:9" x14ac:dyDescent="0.25">
      <c r="A145" s="9">
        <v>2012</v>
      </c>
      <c r="B145" s="21">
        <f t="shared" si="2"/>
        <v>371769444.05572027</v>
      </c>
      <c r="C145" s="21">
        <v>87616676.075513512</v>
      </c>
      <c r="D145" s="21">
        <v>32336613.17814865</v>
      </c>
      <c r="E145" s="21">
        <v>63075645.868969209</v>
      </c>
      <c r="F145" s="21">
        <v>35783868.948430322</v>
      </c>
      <c r="G145" s="21">
        <v>67210607.717551231</v>
      </c>
      <c r="H145" s="21">
        <v>21810958.822620235</v>
      </c>
      <c r="I145" s="16">
        <v>63935073.444487102</v>
      </c>
    </row>
    <row r="146" spans="1:9" x14ac:dyDescent="0.25">
      <c r="A146" s="9">
        <v>2013</v>
      </c>
      <c r="B146" s="21">
        <f t="shared" si="2"/>
        <v>391883050.94199562</v>
      </c>
      <c r="C146" s="21">
        <v>94651436.406030506</v>
      </c>
      <c r="D146" s="21">
        <v>32085468.353936035</v>
      </c>
      <c r="E146" s="21">
        <v>69949898.15030168</v>
      </c>
      <c r="F146" s="21">
        <v>38789192.919759735</v>
      </c>
      <c r="G146" s="21">
        <v>68341953.353357047</v>
      </c>
      <c r="H146" s="21">
        <v>22432210.820097607</v>
      </c>
      <c r="I146" s="16">
        <v>65632890.938513003</v>
      </c>
    </row>
    <row r="147" spans="1:9" x14ac:dyDescent="0.25">
      <c r="A147" s="9">
        <v>2014</v>
      </c>
      <c r="B147" s="21">
        <f t="shared" si="2"/>
        <v>405428975.87648773</v>
      </c>
      <c r="C147" s="21">
        <v>94113719.722613901</v>
      </c>
      <c r="D147" s="21">
        <v>32019256.038764153</v>
      </c>
      <c r="E147" s="21">
        <v>77564394.281958684</v>
      </c>
      <c r="F147" s="21">
        <v>41993709.517935596</v>
      </c>
      <c r="G147" s="21">
        <v>69103481.149906725</v>
      </c>
      <c r="H147" s="21">
        <v>22773141.95378707</v>
      </c>
      <c r="I147" s="16">
        <v>67861273.211521596</v>
      </c>
    </row>
    <row r="148" spans="1:9" x14ac:dyDescent="0.25">
      <c r="A148" s="9">
        <v>2015</v>
      </c>
      <c r="B148" s="21">
        <f t="shared" si="2"/>
        <v>410047060.21448088</v>
      </c>
      <c r="C148" s="21">
        <v>90346182.188189328</v>
      </c>
      <c r="D148" s="21">
        <v>28852777.911512725</v>
      </c>
      <c r="E148" s="21">
        <v>86045098.504209727</v>
      </c>
      <c r="F148" s="21">
        <v>44391887.534276098</v>
      </c>
      <c r="G148" s="21">
        <v>69675102.661934033</v>
      </c>
      <c r="H148" s="21">
        <v>22604847.105074335</v>
      </c>
      <c r="I148" s="16">
        <v>68131164.309284598</v>
      </c>
    </row>
    <row r="149" spans="1:9" x14ac:dyDescent="0.25">
      <c r="A149" s="9">
        <v>2016</v>
      </c>
      <c r="B149" s="21">
        <f t="shared" si="2"/>
        <v>417458810.79984975</v>
      </c>
      <c r="C149" s="21">
        <v>87808045.250653088</v>
      </c>
      <c r="D149" s="21">
        <v>26532569.064807836</v>
      </c>
      <c r="E149" s="21">
        <v>97722009.18583402</v>
      </c>
      <c r="F149" s="21">
        <v>45238949.918828741</v>
      </c>
      <c r="G149" s="21">
        <v>69689724.31210734</v>
      </c>
      <c r="H149" s="21">
        <v>22427123.84977429</v>
      </c>
      <c r="I149" s="16">
        <v>68040389.217844397</v>
      </c>
    </row>
    <row r="150" spans="1:9" x14ac:dyDescent="0.25">
      <c r="A150" s="9">
        <v>2017</v>
      </c>
      <c r="B150" s="21">
        <f t="shared" si="2"/>
        <v>440527776.59838152</v>
      </c>
      <c r="C150" s="21">
        <v>91287608.484620854</v>
      </c>
      <c r="D150" s="21">
        <v>27349302.908469439</v>
      </c>
      <c r="E150" s="21">
        <v>110812740.50251351</v>
      </c>
      <c r="F150" s="21">
        <v>46738517.199967481</v>
      </c>
      <c r="G150" s="21">
        <v>71623158.806969479</v>
      </c>
      <c r="H150" s="21">
        <v>22058308.587847885</v>
      </c>
      <c r="I150" s="16">
        <v>70658140.107992902</v>
      </c>
    </row>
    <row r="151" spans="1:9" x14ac:dyDescent="0.25">
      <c r="A151" s="9">
        <v>2018</v>
      </c>
      <c r="B151" s="21">
        <f t="shared" si="2"/>
        <v>438606107.84700727</v>
      </c>
      <c r="C151" s="21">
        <v>82631813.698077053</v>
      </c>
      <c r="D151" s="21">
        <v>27210021.962018125</v>
      </c>
      <c r="E151" s="21">
        <v>112918394.30447049</v>
      </c>
      <c r="F151" s="21">
        <v>47039580.550938517</v>
      </c>
      <c r="G151" s="21">
        <v>74598227.53416048</v>
      </c>
      <c r="H151" s="21">
        <v>22644026.806570746</v>
      </c>
      <c r="I151" s="16">
        <v>71564042.990771756</v>
      </c>
    </row>
    <row r="152" spans="1:9" x14ac:dyDescent="0.25">
      <c r="A152" s="9">
        <v>2019</v>
      </c>
      <c r="B152" s="21">
        <f t="shared" si="2"/>
        <v>451469128.04385138</v>
      </c>
      <c r="C152" s="21">
        <v>84592809.837294042</v>
      </c>
      <c r="D152" s="21">
        <v>27868823.846960634</v>
      </c>
      <c r="E152" s="21">
        <v>122419677.77030805</v>
      </c>
      <c r="F152" s="21">
        <v>46252948.010640927</v>
      </c>
      <c r="G152" s="21">
        <v>74475406.900265545</v>
      </c>
      <c r="H152" s="21">
        <v>23442636.213468678</v>
      </c>
      <c r="I152" s="16">
        <v>72416825.464913517</v>
      </c>
    </row>
    <row r="153" spans="1:9" x14ac:dyDescent="0.25">
      <c r="A153" s="9">
        <v>2020</v>
      </c>
      <c r="B153" s="21">
        <f t="shared" si="2"/>
        <v>432075701.18269718</v>
      </c>
      <c r="C153" s="21">
        <v>75388779.570969149</v>
      </c>
      <c r="D153" s="21">
        <v>23166963.818809312</v>
      </c>
      <c r="E153" s="21">
        <v>125548982.7475632</v>
      </c>
      <c r="F153" s="21">
        <v>49016354.150543496</v>
      </c>
      <c r="G153" s="21">
        <v>71374275.938871533</v>
      </c>
      <c r="H153" s="21">
        <v>23276281.541301727</v>
      </c>
      <c r="I153" s="16">
        <v>64304063.414638728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Source</vt:lpstr>
      <vt:lpstr>A1. VA current - retro</vt:lpstr>
      <vt:lpstr>A2. VA const - retro </vt:lpstr>
      <vt:lpstr>A3. VA current - inter</vt:lpstr>
      <vt:lpstr>A4. VA constant - inter</vt:lpstr>
      <vt:lpstr>'A1. VA current - retro'!Área_de_impresión</vt:lpstr>
      <vt:lpstr>'A3. VA current - inter'!Área_de_impresión</vt:lpstr>
      <vt:lpstr>'A1. VA current - retro'!Títulos_a_imprimir</vt:lpstr>
      <vt:lpstr>'A3. VA current - inter'!Títulos_a_imprimir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Roman</dc:creator>
  <cp:lastModifiedBy>Carolina Roman</cp:lastModifiedBy>
  <cp:lastPrinted>2021-02-12T19:02:52Z</cp:lastPrinted>
  <dcterms:created xsi:type="dcterms:W3CDTF">2019-10-21T16:50:43Z</dcterms:created>
  <dcterms:modified xsi:type="dcterms:W3CDTF">2024-08-13T16:34:26Z</dcterms:modified>
</cp:coreProperties>
</file>